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rie\Desktop\"/>
    </mc:Choice>
  </mc:AlternateContent>
  <bookViews>
    <workbookView xWindow="0" yWindow="0" windowWidth="20880" windowHeight="11700" tabRatio="500"/>
  </bookViews>
  <sheets>
    <sheet name="2025 School Super Saver" sheetId="1" r:id="rId1"/>
  </sheets>
  <definedNames>
    <definedName name="_xlnm.Print_Area" localSheetId="0">'2025 School Super Saver'!$A$1:$F$351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4" i="1"/>
  <c r="F145" i="1"/>
  <c r="F146" i="1"/>
  <c r="F147" i="1"/>
  <c r="F149" i="1"/>
  <c r="F150" i="1"/>
  <c r="F151" i="1"/>
  <c r="F152" i="1"/>
  <c r="F153" i="1"/>
  <c r="F154" i="1"/>
  <c r="F155" i="1"/>
  <c r="F156" i="1"/>
  <c r="F157" i="1"/>
  <c r="F158" i="1"/>
  <c r="F159" i="1"/>
  <c r="F161" i="1"/>
  <c r="F162" i="1"/>
  <c r="F164" i="1"/>
  <c r="F165" i="1"/>
  <c r="F166" i="1"/>
  <c r="F167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2" i="1"/>
  <c r="F303" i="1"/>
  <c r="F304" i="1"/>
  <c r="F305" i="1"/>
  <c r="F306" i="1"/>
  <c r="F307" i="1"/>
  <c r="F308" i="1"/>
  <c r="F309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40" i="1"/>
  <c r="F341" i="1"/>
  <c r="F342" i="1"/>
  <c r="F8" i="1"/>
  <c r="F343" i="1" l="1"/>
  <c r="E343" i="1" l="1"/>
  <c r="E3" i="1" l="1"/>
</calcChain>
</file>

<file path=xl/sharedStrings.xml><?xml version="1.0" encoding="utf-8"?>
<sst xmlns="http://schemas.openxmlformats.org/spreadsheetml/2006/main" count="1026" uniqueCount="685">
  <si>
    <t>NAME</t>
  </si>
  <si>
    <t xml:space="preserve"> </t>
  </si>
  <si>
    <t>ORDER TOTAL</t>
  </si>
  <si>
    <t>DISTRICT</t>
  </si>
  <si>
    <t>BUILDING</t>
  </si>
  <si>
    <t>ITEM #</t>
  </si>
  <si>
    <t>DESCRIPTION</t>
  </si>
  <si>
    <t>UNIT</t>
  </si>
  <si>
    <t xml:space="preserve"> YOUR PRICE </t>
  </si>
  <si>
    <t>QTY</t>
  </si>
  <si>
    <t>TOTAL</t>
  </si>
  <si>
    <t>PK</t>
  </si>
  <si>
    <t>EA</t>
  </si>
  <si>
    <t>BSN09951</t>
  </si>
  <si>
    <t>BSN09952</t>
  </si>
  <si>
    <t>BSN09953</t>
  </si>
  <si>
    <t>BSN09956</t>
  </si>
  <si>
    <t>BSN09957</t>
  </si>
  <si>
    <t>BSN09958</t>
  </si>
  <si>
    <t>BSN09959</t>
  </si>
  <si>
    <t>BSN09975</t>
  </si>
  <si>
    <t>BSN09976</t>
  </si>
  <si>
    <t>BSN16464</t>
  </si>
  <si>
    <t>BSN28552</t>
  </si>
  <si>
    <t>DZ</t>
  </si>
  <si>
    <t>BX</t>
  </si>
  <si>
    <t>TEXTI30XA</t>
  </si>
  <si>
    <t>TEXTI30XIIS</t>
  </si>
  <si>
    <t>PAC74610</t>
  </si>
  <si>
    <t>PAC74710</t>
  </si>
  <si>
    <t>AVT01220</t>
  </si>
  <si>
    <t>BSN36551</t>
  </si>
  <si>
    <t>BSN36552</t>
  </si>
  <si>
    <t>BSN65637</t>
  </si>
  <si>
    <t>RL</t>
  </si>
  <si>
    <t>ITA60032</t>
  </si>
  <si>
    <t>CYO520016</t>
  </si>
  <si>
    <t>CYO523024</t>
  </si>
  <si>
    <t>CYO520048</t>
  </si>
  <si>
    <t>CYO523280</t>
  </si>
  <si>
    <t>ST</t>
  </si>
  <si>
    <t>CYO528019</t>
  </si>
  <si>
    <t>HOD51607</t>
  </si>
  <si>
    <t>BSN32954</t>
  </si>
  <si>
    <t>BSN42585</t>
  </si>
  <si>
    <t>BSN36585</t>
  </si>
  <si>
    <t>CT</t>
  </si>
  <si>
    <t>BSN38590</t>
  </si>
  <si>
    <t>BSN38591</t>
  </si>
  <si>
    <t>BSN38592</t>
  </si>
  <si>
    <t>BSN38593</t>
  </si>
  <si>
    <t>BSN36660</t>
  </si>
  <si>
    <t>BSN36663</t>
  </si>
  <si>
    <t>BSN36664</t>
  </si>
  <si>
    <t>BSN36665</t>
  </si>
  <si>
    <t>BSN42123</t>
  </si>
  <si>
    <t>BSN42124</t>
  </si>
  <si>
    <t>BSN42250</t>
  </si>
  <si>
    <t>BSN65451</t>
  </si>
  <si>
    <t>BSN43567</t>
  </si>
  <si>
    <t>BSN65776</t>
  </si>
  <si>
    <t>BSN65779</t>
  </si>
  <si>
    <t>DIX15083</t>
  </si>
  <si>
    <t>DIX15155</t>
  </si>
  <si>
    <t>EPIE304NR</t>
  </si>
  <si>
    <t>EPIE308NR</t>
  </si>
  <si>
    <t>EPIE1324NR</t>
  </si>
  <si>
    <t>EPIE340NR</t>
  </si>
  <si>
    <t>EPIE510</t>
  </si>
  <si>
    <t>EPIE516</t>
  </si>
  <si>
    <t>EPIE556</t>
  </si>
  <si>
    <t>ITA30001</t>
  </si>
  <si>
    <t>ITA36180</t>
  </si>
  <si>
    <t>BSN20068</t>
  </si>
  <si>
    <t>BSN36692</t>
  </si>
  <si>
    <t>BSN36693</t>
  </si>
  <si>
    <t>BSN65258</t>
  </si>
  <si>
    <t>BSN65259</t>
  </si>
  <si>
    <t>BSN65262</t>
  </si>
  <si>
    <t>BSN65263</t>
  </si>
  <si>
    <t>OXF04753</t>
  </si>
  <si>
    <t>AVE5160</t>
  </si>
  <si>
    <t>AVE5163</t>
  </si>
  <si>
    <t>BSN21050</t>
  </si>
  <si>
    <t>GBC3000004</t>
  </si>
  <si>
    <t>CYO587708</t>
  </si>
  <si>
    <t>CYO587709</t>
  </si>
  <si>
    <t>CYO587808</t>
  </si>
  <si>
    <t>CYO587809</t>
  </si>
  <si>
    <t>CYO587812</t>
  </si>
  <si>
    <t>CYO588201</t>
  </si>
  <si>
    <t>CYO588210</t>
  </si>
  <si>
    <t>ITA30010</t>
  </si>
  <si>
    <t>ITA30015</t>
  </si>
  <si>
    <t>ITA33308</t>
  </si>
  <si>
    <t>ITA33309</t>
  </si>
  <si>
    <t>ITA33310</t>
  </si>
  <si>
    <t>AVE24459</t>
  </si>
  <si>
    <t>ITA01017</t>
  </si>
  <si>
    <t>SAN81505</t>
  </si>
  <si>
    <t>SAN81800</t>
  </si>
  <si>
    <t>ITA30018</t>
  </si>
  <si>
    <t>SAN22474</t>
  </si>
  <si>
    <t>SAN30072</t>
  </si>
  <si>
    <t>SAN37665PP</t>
  </si>
  <si>
    <t>SAN75846</t>
  </si>
  <si>
    <t>TOP65031</t>
  </si>
  <si>
    <t>BSN63105</t>
  </si>
  <si>
    <t>BSN63107</t>
  </si>
  <si>
    <t>DIX21601</t>
  </si>
  <si>
    <t>DIX21604</t>
  </si>
  <si>
    <t>CYO531508</t>
  </si>
  <si>
    <t>DIX80525</t>
  </si>
  <si>
    <t>PAC6303</t>
  </si>
  <si>
    <t>PAC6603</t>
  </si>
  <si>
    <t>PAC6703</t>
  </si>
  <si>
    <t>PAC6803</t>
  </si>
  <si>
    <t>PAC6903</t>
  </si>
  <si>
    <t>PAC7003</t>
  </si>
  <si>
    <t>PAC7203</t>
  </si>
  <si>
    <t>PAC7403</t>
  </si>
  <si>
    <t>PAC8003</t>
  </si>
  <si>
    <t>PAC8403</t>
  </si>
  <si>
    <t>PAC8703</t>
  </si>
  <si>
    <t>PAC9903</t>
  </si>
  <si>
    <t>PAC6107</t>
  </si>
  <si>
    <t>PAC6307</t>
  </si>
  <si>
    <t>PAC6607</t>
  </si>
  <si>
    <t>PAC6707</t>
  </si>
  <si>
    <t>PAC7007</t>
  </si>
  <si>
    <t>PAC7207</t>
  </si>
  <si>
    <t>PAC7407</t>
  </si>
  <si>
    <t>PAC7607</t>
  </si>
  <si>
    <t>PAC8007</t>
  </si>
  <si>
    <t>PAC8407</t>
  </si>
  <si>
    <t>PAC8707</t>
  </si>
  <si>
    <t>PAC9907</t>
  </si>
  <si>
    <t>PAC102960</t>
  </si>
  <si>
    <t>PAC102993</t>
  </si>
  <si>
    <t>PAC103002</t>
  </si>
  <si>
    <t>PAC103004</t>
  </si>
  <si>
    <t>PAC103007</t>
  </si>
  <si>
    <t>PAC103012</t>
  </si>
  <si>
    <t>PAC103013</t>
  </si>
  <si>
    <t>PAC103016</t>
  </si>
  <si>
    <t>PAC103017</t>
  </si>
  <si>
    <t>PAC103019</t>
  </si>
  <si>
    <t>PAC103022</t>
  </si>
  <si>
    <t>PAC103024</t>
  </si>
  <si>
    <t>PAC103025</t>
  </si>
  <si>
    <t>PAC103026</t>
  </si>
  <si>
    <t>PAC103027</t>
  </si>
  <si>
    <t>PAC103029</t>
  </si>
  <si>
    <t>PAC103031</t>
  </si>
  <si>
    <t>PAC102961</t>
  </si>
  <si>
    <t>PAC102994</t>
  </si>
  <si>
    <t>PAC103034</t>
  </si>
  <si>
    <t>PAC103036</t>
  </si>
  <si>
    <t>PAC103039</t>
  </si>
  <si>
    <t>PAC103044</t>
  </si>
  <si>
    <t>PAC103045</t>
  </si>
  <si>
    <t>PAC103048</t>
  </si>
  <si>
    <t>PAC103051</t>
  </si>
  <si>
    <t>PAC103054</t>
  </si>
  <si>
    <t>PAC103056</t>
  </si>
  <si>
    <t>PAC103057</t>
  </si>
  <si>
    <t>PAC103058</t>
  </si>
  <si>
    <t>PAC103061</t>
  </si>
  <si>
    <t>PAC103063</t>
  </si>
  <si>
    <t>PAC103090</t>
  </si>
  <si>
    <t>FRICOPY811A</t>
  </si>
  <si>
    <t>SPR05121</t>
  </si>
  <si>
    <t>RM</t>
  </si>
  <si>
    <t>SPR05122</t>
  </si>
  <si>
    <t>SPR05123</t>
  </si>
  <si>
    <t>SPR05124</t>
  </si>
  <si>
    <t>SPR05125</t>
  </si>
  <si>
    <t>WAU21011</t>
  </si>
  <si>
    <t>WAU22521</t>
  </si>
  <si>
    <t>WAU22581</t>
  </si>
  <si>
    <t>WAU22641</t>
  </si>
  <si>
    <t>WAU22651</t>
  </si>
  <si>
    <t>WAU22671</t>
  </si>
  <si>
    <t>WAU22681</t>
  </si>
  <si>
    <t>WAU80211</t>
  </si>
  <si>
    <t>PAC004109</t>
  </si>
  <si>
    <t>PAC4812</t>
  </si>
  <si>
    <t>PAC3407</t>
  </si>
  <si>
    <t>PAC63000</t>
  </si>
  <si>
    <t>PAC63060</t>
  </si>
  <si>
    <t>PAC63080</t>
  </si>
  <si>
    <t>PAC63100</t>
  </si>
  <si>
    <t>PAC63140</t>
  </si>
  <si>
    <t>PAC63150</t>
  </si>
  <si>
    <t>PAC63170</t>
  </si>
  <si>
    <t>PAC63200</t>
  </si>
  <si>
    <t>PAC63260</t>
  </si>
  <si>
    <t>PAC63300</t>
  </si>
  <si>
    <t>PAC63330</t>
  </si>
  <si>
    <t>PAC67001</t>
  </si>
  <si>
    <t>PAC104159</t>
  </si>
  <si>
    <t>PAC5461</t>
  </si>
  <si>
    <t>PAC54871</t>
  </si>
  <si>
    <t>BSN37507</t>
  </si>
  <si>
    <t>BSN37508</t>
  </si>
  <si>
    <t>DIX12872</t>
  </si>
  <si>
    <t>DIX12886</t>
  </si>
  <si>
    <t>DIX13882</t>
  </si>
  <si>
    <t>DIX14412</t>
  </si>
  <si>
    <t>ITA36153</t>
  </si>
  <si>
    <t>CYO684012</t>
  </si>
  <si>
    <t>CYO684024</t>
  </si>
  <si>
    <t>BICGSM609BE</t>
  </si>
  <si>
    <t>BICGSM609BK</t>
  </si>
  <si>
    <t>ITA30035</t>
  </si>
  <si>
    <t>ITA30036</t>
  </si>
  <si>
    <t>ITA36175</t>
  </si>
  <si>
    <t>PIL26067</t>
  </si>
  <si>
    <t>PIL26068</t>
  </si>
  <si>
    <t>BSN16450</t>
  </si>
  <si>
    <t>BSN16453</t>
  </si>
  <si>
    <t>BSN16454</t>
  </si>
  <si>
    <t>BSN16500</t>
  </si>
  <si>
    <t>BSN36612</t>
  </si>
  <si>
    <t>BSN36614</t>
  </si>
  <si>
    <t>BSN36615</t>
  </si>
  <si>
    <t>BSN36618</t>
  </si>
  <si>
    <t>BSN62897</t>
  </si>
  <si>
    <t>BSN78507</t>
  </si>
  <si>
    <t>BSN78509</t>
  </si>
  <si>
    <t>BSN78510</t>
  </si>
  <si>
    <t>BSN78491</t>
  </si>
  <si>
    <t>BSN78492</t>
  </si>
  <si>
    <t>FSK1535201002</t>
  </si>
  <si>
    <t>SPR25225</t>
  </si>
  <si>
    <t>SPR25226</t>
  </si>
  <si>
    <t>PAC5165</t>
  </si>
  <si>
    <t>BSN32356</t>
  </si>
  <si>
    <t>BSN32357</t>
  </si>
  <si>
    <t>BSN74551</t>
  </si>
  <si>
    <t>BSN62830</t>
  </si>
  <si>
    <t>BSN62835</t>
  </si>
  <si>
    <t>SWI35450</t>
  </si>
  <si>
    <t>SWI74701</t>
  </si>
  <si>
    <t>PAC5211</t>
  </si>
  <si>
    <t>PAC5284</t>
  </si>
  <si>
    <t>BSN32953</t>
  </si>
  <si>
    <t>BSN43575</t>
  </si>
  <si>
    <t>MMM260018ARL</t>
  </si>
  <si>
    <t>MMM260024ARL</t>
  </si>
  <si>
    <t>MMM260048ARL</t>
  </si>
  <si>
    <t>MMM8452</t>
  </si>
  <si>
    <t>MMM8453</t>
  </si>
  <si>
    <t>For orders under $45.00, please add $4.95 for shipping and handling to your school address.</t>
  </si>
  <si>
    <t>SPR78548</t>
  </si>
  <si>
    <t>TCR4225</t>
  </si>
  <si>
    <t>REDC1731</t>
  </si>
  <si>
    <t>TEPT089</t>
  </si>
  <si>
    <t>TEPT1942</t>
  </si>
  <si>
    <t>TEPT6481</t>
  </si>
  <si>
    <t>TEPT6490</t>
  </si>
  <si>
    <t>SPR99210</t>
  </si>
  <si>
    <t>SPR99220</t>
  </si>
  <si>
    <t>CYO520389</t>
  </si>
  <si>
    <t>CYO528008</t>
  </si>
  <si>
    <t>CYO528016</t>
  </si>
  <si>
    <t>CYO528038</t>
  </si>
  <si>
    <t>LEO29130</t>
  </si>
  <si>
    <t>BICGPM11BK</t>
  </si>
  <si>
    <t>DIX13830</t>
  </si>
  <si>
    <t>DIX13872</t>
  </si>
  <si>
    <t>MIINON25600</t>
  </si>
  <si>
    <t>BSN65638</t>
  </si>
  <si>
    <t>BSN65639</t>
  </si>
  <si>
    <t>LEO35036</t>
  </si>
  <si>
    <t>BSN20886</t>
  </si>
  <si>
    <t>BSN5215AST</t>
  </si>
  <si>
    <t>CLI32000</t>
  </si>
  <si>
    <t>CLI32002</t>
  </si>
  <si>
    <t>CLI32003</t>
  </si>
  <si>
    <t>CLI32004</t>
  </si>
  <si>
    <t>CLI32005</t>
  </si>
  <si>
    <t>CLI32006</t>
  </si>
  <si>
    <t>CLI32009</t>
  </si>
  <si>
    <t>CYO236001</t>
  </si>
  <si>
    <t>CYO236002</t>
  </si>
  <si>
    <t>CYO587712</t>
  </si>
  <si>
    <t>CYO587722</t>
  </si>
  <si>
    <t>DIX13806</t>
  </si>
  <si>
    <t>EPIE501</t>
  </si>
  <si>
    <t>EPIE503</t>
  </si>
  <si>
    <t>EPIE517</t>
  </si>
  <si>
    <t>EPIE524</t>
  </si>
  <si>
    <t>GJO24080RL</t>
  </si>
  <si>
    <t>GJO75626</t>
  </si>
  <si>
    <t>HOD155</t>
  </si>
  <si>
    <t>LEO67512</t>
  </si>
  <si>
    <t>PACMMK37101</t>
  </si>
  <si>
    <t>PAP1960662</t>
  </si>
  <si>
    <t>PFX37013</t>
  </si>
  <si>
    <t>PFX37013ASST</t>
  </si>
  <si>
    <t>PFX37213</t>
  </si>
  <si>
    <t>SMD64060</t>
  </si>
  <si>
    <t>SMD64061</t>
  </si>
  <si>
    <t>BSN20884</t>
  </si>
  <si>
    <t>BSN20885</t>
  </si>
  <si>
    <t>BSN20887</t>
  </si>
  <si>
    <t>BSN20888</t>
  </si>
  <si>
    <t>BSN20889</t>
  </si>
  <si>
    <t>BSN20879</t>
  </si>
  <si>
    <t>BSN20881</t>
  </si>
  <si>
    <t>BSN15735</t>
  </si>
  <si>
    <t>BSN15787</t>
  </si>
  <si>
    <t>DIXX38900</t>
  </si>
  <si>
    <t>EPI1031LMR</t>
  </si>
  <si>
    <t>EPI1670X</t>
  </si>
  <si>
    <t>PAC103009</t>
  </si>
  <si>
    <t>PAC5172</t>
  </si>
  <si>
    <t>PAC9107</t>
  </si>
  <si>
    <t>Electric Pencil Sharpener, Elmer's SchoolPro, Black, 1 each</t>
  </si>
  <si>
    <t>Binder, View, 0.5", White</t>
  </si>
  <si>
    <t>Binder, View, 1", Black</t>
  </si>
  <si>
    <t>Binder, View, 1", White</t>
  </si>
  <si>
    <t>Binder, View, 2", Black</t>
  </si>
  <si>
    <t>Binder, View, 2", White</t>
  </si>
  <si>
    <t>Binder, View, 3", Black</t>
  </si>
  <si>
    <t>Binder, View, 3", White</t>
  </si>
  <si>
    <t>Binder, 1", Dark Blue</t>
  </si>
  <si>
    <t>Binder, 1", Black</t>
  </si>
  <si>
    <t>Binder, 2", Dark Blue</t>
  </si>
  <si>
    <t>Binder, 1 1/5", Black</t>
  </si>
  <si>
    <t>Calculator, Ti30Xa, Scientific, 10 Digit</t>
  </si>
  <si>
    <t>Calculator, Ti30Xiis, Scientific, 10 Digit, 2 Line</t>
  </si>
  <si>
    <t>Stickers, Positive, 714/Pack</t>
  </si>
  <si>
    <t>Stickers, Value Pack, Scented, 480/Pack</t>
  </si>
  <si>
    <t>Stickers, Smiles, 2500/Pack</t>
  </si>
  <si>
    <t>Stickers, Fun/Fancy, Scented,  300/Pack</t>
  </si>
  <si>
    <t>Stickers, Praise Words, Jumbo, Scented, 435/Pack</t>
  </si>
  <si>
    <t>Clipboard, Hardboard, 9X12, Brown, Large Clip</t>
  </si>
  <si>
    <t>Tape, Correction, White</t>
  </si>
  <si>
    <t>Crayons, Crayola, Regular, 16/Box</t>
  </si>
  <si>
    <t>Crayons, Crayola, Regular, 24/Box</t>
  </si>
  <si>
    <t>Crayons, Crayola, Regular, 48/Box</t>
  </si>
  <si>
    <t>Crayons, Crayola, Washable, Large, 8/Box</t>
  </si>
  <si>
    <t>Crayons, Crayola, Jumbo, 8/Box</t>
  </si>
  <si>
    <t>Crayons, Crayola, Classpack, 800/Box</t>
  </si>
  <si>
    <t>Crayons, Crayola, Classpack, 16 Colors, 800/Box</t>
  </si>
  <si>
    <t>Crayons, Crayola, Classpack, 8 Colors, 400/Box</t>
  </si>
  <si>
    <t>Desk Tray, Black, Side-Load, Stackable</t>
  </si>
  <si>
    <t>Envelopes, Catalog, Clasp, Kraft, 6X9, 28#</t>
  </si>
  <si>
    <t>Envelopes, Catalog, Clasp, Kraft, 9X12, 28#</t>
  </si>
  <si>
    <t>Envelopes, Catalog, Clasp, Kraft, 9.5X12.5, 28#</t>
  </si>
  <si>
    <t>Envelopes, Catalog, Clasp, Kraft, 10X13, 28#</t>
  </si>
  <si>
    <t>Glue Stick, 0.74 Oz, White, 1 Each</t>
  </si>
  <si>
    <t>Indexes, Binder, 5 Tabs, Clear</t>
  </si>
  <si>
    <t>Indexes, Binder, 5 Tabs, Multicolor</t>
  </si>
  <si>
    <t>Indexes, Binder, 8 Tabs, Multicolor</t>
  </si>
  <si>
    <t>Index Cards, Plain, 5X8, White</t>
  </si>
  <si>
    <t>Index Cards, Ruled, 5X8, White</t>
  </si>
  <si>
    <t xml:space="preserve">Markers, Dry Erase, Chisel, Black </t>
  </si>
  <si>
    <t>Markers, Dry Erase, Chisel, 4 Color Set</t>
  </si>
  <si>
    <t>Markers, Dry Erase, Chisel, Blue</t>
  </si>
  <si>
    <t>Markers, Dry Erase, Chisel, Red</t>
  </si>
  <si>
    <t>Markers, Dry Erase, Chisel, Green</t>
  </si>
  <si>
    <t>Markers, Expo, Dry Erase, Low Odor, Chisel, Black</t>
  </si>
  <si>
    <t>Markers, Expo, Dry Erase, Low Odor, Chisel, Red</t>
  </si>
  <si>
    <t>Markers, Expo, Dry Erase, Low Odor, Chisel, Blue</t>
  </si>
  <si>
    <t>Markers, Expo, Dry Erase, Low Odor, Chisel, Green</t>
  </si>
  <si>
    <t>Markers, Expo, Dry Erase, Low Odor, Bullet, Black</t>
  </si>
  <si>
    <t>Markers, Expo, Dry Erase, Low Odor, Bullet, Blue</t>
  </si>
  <si>
    <t>Markers, Expo, Dry Erase, Low Odor, Fine, Black</t>
  </si>
  <si>
    <t>Markers, Expo, Dry Erase, Low Odor, Fine, Blue</t>
  </si>
  <si>
    <t>Cleaner, Marker Board, Expo, Gallon</t>
  </si>
  <si>
    <t>Dry Erase Pocket Class Pack, 10Ct, Pockets, Markers, Erasers</t>
  </si>
  <si>
    <t>Notebook, Spiral, 1 Subject, 100 Sheets, Wide Ruled</t>
  </si>
  <si>
    <t>Composition Book, Wide Ruled, Marble, 100 Sheets</t>
  </si>
  <si>
    <t>Paint Brush Set, Flat &amp; Round, Wood, Nickel Plated, 24/Set</t>
  </si>
  <si>
    <t>Paper, Construction, 9X12, 50Pk, Black</t>
  </si>
  <si>
    <t>Paper, Construction, 9X12, 50Pk, Orange</t>
  </si>
  <si>
    <t>Paper, Construction, 9X12, 50Pk, Brown</t>
  </si>
  <si>
    <t>Paper, Construction, 9X12, 50Pk, Dark Brown</t>
  </si>
  <si>
    <t>Paper, Construction, 9X12, 50Pk, Light Brown</t>
  </si>
  <si>
    <t>Paper, Construction, 9X12, 50Pk, Pink</t>
  </si>
  <si>
    <t>Paper, Construction, 9X12, 50Pk, Violet</t>
  </si>
  <si>
    <t>Paper, Construction, 9X12, 50Pk, Blue</t>
  </si>
  <si>
    <t>Paper, Construction, 9X12, 50Pk, Holiday Green</t>
  </si>
  <si>
    <t>Paper, Construction, 9X12, 50Pk, Yellow</t>
  </si>
  <si>
    <t>Paper, Construction, 9X12, 50Pk, Bright White</t>
  </si>
  <si>
    <t>Paper, Construction, 9X12, 50Pk, Holiday Red</t>
  </si>
  <si>
    <t>Paper, Construction, 12X18, 50Pk, Red</t>
  </si>
  <si>
    <t>Paper, Construction, 12X18, 50Pk, Black</t>
  </si>
  <si>
    <t>Paper, Construction, 12X18, 50Pk, Orange</t>
  </si>
  <si>
    <t>Paper, Construction, 12X18, 50Pk, Brown</t>
  </si>
  <si>
    <t>Paper, Construction, 12X18, 50Pk, Pink</t>
  </si>
  <si>
    <t>Paper, Construction, 12X18, 50Pk, Violet</t>
  </si>
  <si>
    <t>Paper, Construction, 12X18, 50Pk, Blue</t>
  </si>
  <si>
    <t>Paper, Construction, 12X18, 50Pk, Sky Blue</t>
  </si>
  <si>
    <t>Paper, Construction, 12X18, 50Pk, Green</t>
  </si>
  <si>
    <t>Paper, Construction, 12X18, 50Pk, Yellow</t>
  </si>
  <si>
    <t>Paper, Construction, 12X18, 50Pk, Bright White</t>
  </si>
  <si>
    <t>Paper, Construction, 12X18, 50Pk, Holiday Red</t>
  </si>
  <si>
    <t>Paper, White, Letter, 10 Reams/Ct</t>
  </si>
  <si>
    <t>Paper, Copy, Letter, Blue, 500 Sheets/Rm</t>
  </si>
  <si>
    <t>Paper, Copy, Letter, Canary, 500 Sheets/Rm</t>
  </si>
  <si>
    <t>Paper, Copy, Letter, Green, 500 Sheets/Rm</t>
  </si>
  <si>
    <t>Paper, Copy, Letter, Pink, 500 Sheets/Rm</t>
  </si>
  <si>
    <t>Paper, Copy, Letter, Goldenrod, 500 Sheets/Rm</t>
  </si>
  <si>
    <t>Paper, Letter, Bright, Lunar Blue, 24#, 500 Sheets/Rm</t>
  </si>
  <si>
    <t>Paper, Letter, Bright, Rocket Red, 24#, 500 Sheets/Rm</t>
  </si>
  <si>
    <t>Paper, Letter, Bright, Cosmic Orange, 24#, 500 Sheets/Rm</t>
  </si>
  <si>
    <t>Paper, Letter, Bright, Planetary Purple, 24#, 500 Sheets/Rm</t>
  </si>
  <si>
    <t>Paper, White, Card Stock, 250 Sheets, 67#</t>
  </si>
  <si>
    <t>Drawing Paper, 12X18, 80#, Premium, Sulphite, White</t>
  </si>
  <si>
    <t>Newsprint, 9X12, 500Pk, White</t>
  </si>
  <si>
    <t>Roll, Paper, 36X1000, Duo Finish, Economy, White</t>
  </si>
  <si>
    <t>Roll, Paper, 36X1000, Duo Finish, Economy, Flame Red</t>
  </si>
  <si>
    <t>Roll, Paper, 36X1000, Duo Finish, Economy, Canary</t>
  </si>
  <si>
    <t>Roll, Paper, 36X1000, Duo Finish, Economy, Orange</t>
  </si>
  <si>
    <t>Roll, Paper, 36X1000, Duo Finish, Economy, Emerald Green</t>
  </si>
  <si>
    <t>Roll, Paper, 36X1000, Duo Finish, Economy, Sky Blue</t>
  </si>
  <si>
    <t>Roll, Paper, 36X1000, Duo Finish, Economy, Blue</t>
  </si>
  <si>
    <t>Roll, Paper, 36X1000, Duo Finish, Economy, Royal Blue</t>
  </si>
  <si>
    <t>Roll, Paper, 36X1000, Duo Finish, Economy, Pink</t>
  </si>
  <si>
    <t>Roll, Paper, 36X1000, Duo Finish, Economy, Black</t>
  </si>
  <si>
    <t>Roll, Paper, 36X1000, Duo Finish, Economy, Purple</t>
  </si>
  <si>
    <t>Roll, Paper, 36X1000, Duo Finish, 50#, White</t>
  </si>
  <si>
    <t>Pencils, #2, Best Value</t>
  </si>
  <si>
    <t>Pencils, Dixon, Oriole</t>
  </si>
  <si>
    <t>Pencils, Ticonderoga, #2</t>
  </si>
  <si>
    <t>Pencils, Mechanical, 7Mm, Disposable</t>
  </si>
  <si>
    <t>Rubber Bands, Size 18, 3" X 0.1", 1480/Pack</t>
  </si>
  <si>
    <t>Scissors, Blunt Tip, Kids, 5"</t>
  </si>
  <si>
    <t>Scissors, Straight, Rubber Grip, 7"</t>
  </si>
  <si>
    <t>Shears, Straight, 8”</t>
  </si>
  <si>
    <t>Sentence Strips, 100Pk, Asst. Colors</t>
  </si>
  <si>
    <t>Stapler, Economy, Executive, Desk, Full Strip</t>
  </si>
  <si>
    <t>Tape, Invisible, 3/4”X 1296”, 12/Pack</t>
  </si>
  <si>
    <t>Sheet Protector, Standard, 100/Box</t>
  </si>
  <si>
    <t>Paper Towels, Roll, Household, White, 80 Sheets/Roll</t>
  </si>
  <si>
    <t>Clips, Binder, Medium</t>
  </si>
  <si>
    <t>Clips, Binder, Large</t>
  </si>
  <si>
    <t>Clips, Stikkiclips, 20/Pack, White</t>
  </si>
  <si>
    <t>Envelopes, Catalog, 9X12, Kraft, Peel &amp; Seal</t>
  </si>
  <si>
    <t>Glue, Elmer's, 4 Oz, School Glue</t>
  </si>
  <si>
    <t>Glue, Elmer's, 7 5/8 Oz, School Glue</t>
  </si>
  <si>
    <t>Glue, Elmer's, 7 5/8 Oz, Glue-All</t>
  </si>
  <si>
    <t>Glue, Elmer's, School Glue, Gallon</t>
  </si>
  <si>
    <t>Glue Sticks, Elmer's, White, 7G, 60/Box</t>
  </si>
  <si>
    <t>Glue Sticks, Elmer's, Disappearing Purple, 7G, 60/Box</t>
  </si>
  <si>
    <t>Glue Stick, Elmer's, Large, .77 Oz</t>
  </si>
  <si>
    <t>Glue Sticks, Elmer's, All-Purpose, White, .77 Oz, 12/Pack</t>
  </si>
  <si>
    <t>Glue Sticks, Elmer's, Non-Toxic, Purple, .77 Oz, 12/Box</t>
  </si>
  <si>
    <t>Index Cards, 3X5, 100/Pack, Plain</t>
  </si>
  <si>
    <t>Index Cards, 3X5, 100/Pack, Ruled</t>
  </si>
  <si>
    <t>Laminating Rolls, 25X500, 1.5M, 2/Box</t>
  </si>
  <si>
    <t>Markers, Dry Erase, Bullet, Dozen</t>
  </si>
  <si>
    <t>Markers, Marks-A-Lot, Dry Erase, Pen Style, 4/Pack</t>
  </si>
  <si>
    <t>Paper, Letter, Bright, Fireball Fuchsia, 24#, 500 Sheets/Rm</t>
  </si>
  <si>
    <t>Pencils, Woodcase, 72/Box</t>
  </si>
  <si>
    <t>Pencils, Dixon, Oriole, #2, Pre-sharpened</t>
  </si>
  <si>
    <t>Pencils, Ticonderoga, Wood, #2, Pre-sharpened</t>
  </si>
  <si>
    <t>Pencils, Economy, #2, 144/Box</t>
  </si>
  <si>
    <t>Pop Up Note, 3X3, Ultra Colors Assorted, 12/Pack</t>
  </si>
  <si>
    <t>Pop Up Note, 3X3, Assorted Pastel Colors, 12/Pack</t>
  </si>
  <si>
    <t>Pop Up Note, 3X3, Yellow, 12/Pack</t>
  </si>
  <si>
    <t>Punch, 3-Hole, Heavy Duty, 30 Sheets</t>
  </si>
  <si>
    <t>Sheet Protector, No-glare, 50/Pack</t>
  </si>
  <si>
    <t>Sheet Protector, Standard, 50/Pack</t>
  </si>
  <si>
    <t>Stapler, Full-strip, Up To 20 Sheets</t>
  </si>
  <si>
    <t>Stapler, Swingline, Classic, Desk, Standard, Full, Black</t>
  </si>
  <si>
    <t>Paper, Astrobrights, Lemon, 24#, 500 Sheets/Rm</t>
  </si>
  <si>
    <t>Bandages, Adhesive, Plastic, 1" X 3", 100/Box</t>
  </si>
  <si>
    <t>Batteries</t>
  </si>
  <si>
    <t>Calculators</t>
  </si>
  <si>
    <t>Calendar - Desk Pad - Academic - Blue - July-Aug</t>
  </si>
  <si>
    <t>Calendar - Desk Pad - 12 Months - 22X17 - Jan-Dec</t>
  </si>
  <si>
    <t>Clips, Paper, #1, Regular</t>
  </si>
  <si>
    <t>Clips, Paper, Jumbo</t>
  </si>
  <si>
    <t>Dry Erase Board 12/Pack 9.5 X 12</t>
  </si>
  <si>
    <t>Genuine Joe Cleaner, Board, Dry-Erase, 8 oz.</t>
  </si>
  <si>
    <t>Eraser, Dry Erase Board, Expo</t>
  </si>
  <si>
    <t>Envelopes, Catalog, 10X13, Kraft, Peel &amp; Seal</t>
  </si>
  <si>
    <t>Envelopes, Catalog, 10X13, White, Peel &amp; Seal</t>
  </si>
  <si>
    <t>Envelopes, White Wove, #10/24Lb</t>
  </si>
  <si>
    <t>Erasers, Pink, Pearl, Medium, 12/Box</t>
  </si>
  <si>
    <t>Folders, File, 1/3 Cut, Letter, Blue, 100/Box</t>
  </si>
  <si>
    <t>Folders, File, 1/3 Cut, Letter, Red, 100/Box</t>
  </si>
  <si>
    <t>Folders, File, Hanging, Letter, 1/5 Cut, Assorted, 25/Box</t>
  </si>
  <si>
    <t>Folders, File, Letter, 1/3, Assorted, 100/Box</t>
  </si>
  <si>
    <t>Folders, File, Letter, 1/3, Manila, 100/Box</t>
  </si>
  <si>
    <t>Folders, File, Manila, Letter, 1/5 Cut, 100Bx</t>
  </si>
  <si>
    <t>Folders, Hanging, Letter, 1/5, Blue, 25/Box</t>
  </si>
  <si>
    <t>Folders, Hanging, Letter, 1/5, Green, 25/Box</t>
  </si>
  <si>
    <t>Folders, Hanging, Letter, Green, 1/3 Tab, 25/Box</t>
  </si>
  <si>
    <t>Pocket Folders, School-To-Home, Assorted, 36/Box</t>
  </si>
  <si>
    <t>Pocket Folders, School-To-Home, Blue, 25/Box</t>
  </si>
  <si>
    <t>Pocket Folders, School-To-Home, Green, 25/Box</t>
  </si>
  <si>
    <t>Pocket Folders, School-To-Home, Orange, 25/Box</t>
  </si>
  <si>
    <t>Pocket Folders, School-To-Home, Purple, 25/Box</t>
  </si>
  <si>
    <t>Pocket Folders, School-To-Home, Red, 25/Box</t>
  </si>
  <si>
    <t>Pocket Folders, School-To-Home, Yellow, 25/Box</t>
  </si>
  <si>
    <t>Pocket Folders, With Prongs, Blue</t>
  </si>
  <si>
    <t>Pocket Folders, With Prongs, Green</t>
  </si>
  <si>
    <t>Pocket Folders, With Prongs, Green, 25/Box</t>
  </si>
  <si>
    <t>Pocket Folders, With Prongs, Light Blue, 25/Box</t>
  </si>
  <si>
    <t>Pocket Folders, With Prongs, Orange</t>
  </si>
  <si>
    <t>Pocket Folders, With Prongs, Purple</t>
  </si>
  <si>
    <t>Pocket Folders, With Prongs, Red</t>
  </si>
  <si>
    <t>Pocket Folders, With Prongs, Red, 25/Box</t>
  </si>
  <si>
    <t>Pocket Folders, With Prongs, Yellow</t>
  </si>
  <si>
    <t>Pocket Folders, Without Prongs, Assorted Colors, 25/Box</t>
  </si>
  <si>
    <t>Pocket Folders, Without Prongs, Dark Blue, 25/Box</t>
  </si>
  <si>
    <t>Pocket Folders, Without Prongs, Light Blue, 25/Box</t>
  </si>
  <si>
    <t>Pocket Folders, Without Prongs, Purple</t>
  </si>
  <si>
    <t>Pocket Folders, Without Prongs, Red</t>
  </si>
  <si>
    <t>ITA33323</t>
  </si>
  <si>
    <t>Highlighters - Chisel Tip - Liquid - Fluorescent Blue - 12/dozen</t>
  </si>
  <si>
    <t>ITA33324</t>
  </si>
  <si>
    <t>Highlighters - Chisel Tip - Liquid - Fluorescent Green - 12/dozen</t>
  </si>
  <si>
    <t>Labels, Laser, 1X2-5/8, White, 3000/Pack</t>
  </si>
  <si>
    <t>Labels, Laser, Address, 1" X 2-5/8", White, 3000/Box</t>
  </si>
  <si>
    <t>Labels, Laser, Shipping, 2" X 4", White, 1000/Box</t>
  </si>
  <si>
    <t>Markers, Sharpie, Fine, 12 Color/Set</t>
  </si>
  <si>
    <t>Markers, Sharpie, Fine, 24 Color/Set</t>
  </si>
  <si>
    <t>Notepads - Legal Pad - 8.5X11.75 - Canary, 12/Pack</t>
  </si>
  <si>
    <t>Notepads - Legal Pad, Jr. Legal 5X8, Canary, 12/Pack</t>
  </si>
  <si>
    <t>Pad, Note, Adhesive - 4X6, Lined, Yellow, 12/Pack</t>
  </si>
  <si>
    <t>Pad, Notes, Adhesive - 1.5X2, Bright, Assorted, 12/Pack</t>
  </si>
  <si>
    <t>Pad, Notes, Adhesive - 3X3, Assorted Brite Colors, 12/Pack</t>
  </si>
  <si>
    <t>Pad, Notes, Adhesive - 3X3, Assorted Colors, Pastel, 12/Pack</t>
  </si>
  <si>
    <t>Pad, Notes, Adhesive - 3X3, Yellow, 12/Pack</t>
  </si>
  <si>
    <t>Paint - Watercolors, Crayola, 8/Set, Oval, Assorted</t>
  </si>
  <si>
    <t>Paint - Watercolors, Prang, 8/Set, Oval, Assorted</t>
  </si>
  <si>
    <t>Paper, Astrobrights, Terra Green, 24#, 500 Sheets/Rm</t>
  </si>
  <si>
    <t>Paper - Tru-Ray, Construction, 9X12, Heavyweight, Violet, 50/Pack</t>
  </si>
  <si>
    <t>Paper - Tru-Ray, Construction, 9X12, Assorted, 50/Sheets</t>
  </si>
  <si>
    <t>Paper - Tru-Ray, Construction, 9X12, Black, 50/Sheets</t>
  </si>
  <si>
    <t>Paper - Tru-Ray, Construction, 9X12, Blue-Royal, 50/Sheets</t>
  </si>
  <si>
    <t>Paper - Tru-Ray, Construction, 9X12, Blue-Sky, 50/Sheets</t>
  </si>
  <si>
    <t>Paper - Tru-Ray, Construction, 9X12, Blue, 50/Sheets</t>
  </si>
  <si>
    <t>Paper - Tru-Ray, Construction, 9X12, Brown-Dark, 50/Sheets</t>
  </si>
  <si>
    <t>Paper - Tru-Ray, Construction, 9X12, Brown-Warm, 50/Sheets</t>
  </si>
  <si>
    <t>Paper - Tru-Ray, Construction, 9X12, Gray, 50/Sheets</t>
  </si>
  <si>
    <t>Paper - Tru-Ray, Construction, 9X12, Green-Holiday, 50/Sheets</t>
  </si>
  <si>
    <t>Paper - Tru-Ray, Construction, 9X12, Orange, 50/Sheets</t>
  </si>
  <si>
    <t>Paper - Tru-Ray, Construction, 9X12, Pink-Shocking, 50/Sheets</t>
  </si>
  <si>
    <t>Paper - Tru-Ray, Construction, 9X12, Pink, 50/Sheets</t>
  </si>
  <si>
    <t>Paper - Tru-Ray, Construction, 9X12, Purple, 50/Sheets</t>
  </si>
  <si>
    <t>Paper - Tru-Ray, Construction, 9X12, Red-Holiday, 50/Sheets</t>
  </si>
  <si>
    <t>Paper - Tru-Ray, Construction, 9X12, Turquoise, 50/Sheets</t>
  </si>
  <si>
    <t>Paper - Tru-Ray, Construction, 9X12, White, 50/Sheets</t>
  </si>
  <si>
    <t>Paper - Tru-Ray, Construction, 9X12, Yellow, 50/Sheets</t>
  </si>
  <si>
    <t>Construction Paper, 12X18, Heavyweight, Hot Pink, 50/Pack</t>
  </si>
  <si>
    <t>Paper - Tru-Ray - Construction, 12X18, Black, 50/Sheets</t>
  </si>
  <si>
    <t>Paper - Tru-Ray, Construction, 12X18, Assorted, 50/Sheets</t>
  </si>
  <si>
    <t>Paper - Tru-Ray, Construction, 12X18, Blue, 50/Sheets</t>
  </si>
  <si>
    <t>Paper - Tru-Ray, Construction, 12X18, Brown-Dark, 50/Sheets</t>
  </si>
  <si>
    <t>Paper - Tru-Ray, Construction, 12X18, Brown-Warm, 50/Sheets</t>
  </si>
  <si>
    <t>Paper - Tru-Ray, Construction, 12X18, Green-Holiday, 50/Sheets</t>
  </si>
  <si>
    <t>Paper - Tru-Ray, Construction, 12X18, Orange, 50/Sheets</t>
  </si>
  <si>
    <t>Paper - Tru-Ray, Construction, 12X18, Pink-Shocking, 50/Sheets</t>
  </si>
  <si>
    <t>Paper - Tru-Ray, Construction, 12X18, Pink, 50/Sheets</t>
  </si>
  <si>
    <t>Paper - Tru-Ray, Construction, 12X18, Purple, 50/Sheets</t>
  </si>
  <si>
    <t>Paper - Tru-Ray, Construction, 12X18, Red-Holiday, 50/Sheets</t>
  </si>
  <si>
    <t>Paper - Tru-Ray, Construction, 12X18, Turquoise, 50/Sheets</t>
  </si>
  <si>
    <t>Paper - Tru-Ray, Construction, 12X18, White, 50/Sheets</t>
  </si>
  <si>
    <t>Paper - Tru-Ray, Construction, 12X18, Yellow, 50/Sheets</t>
  </si>
  <si>
    <t>Paper -Tru-Ray - Construction, 12X18, Blue-Sky, 50/Sheets</t>
  </si>
  <si>
    <t>Paper - Tru-Ray, Construction, 18X24, White, 50/Sheets</t>
  </si>
  <si>
    <t>Pens, Bic, Ball, Stick, 60Ct, Black</t>
  </si>
  <si>
    <t>Pens, Bic, Ball, Stick, 60Ct, Blue</t>
  </si>
  <si>
    <t>Pens, Pilot, Precise, V7 RT, Black</t>
  </si>
  <si>
    <t>Pens, Pilot, Precise, V7 RT, Blue</t>
  </si>
  <si>
    <t>Pens, Rollerball, Retract, Med, Black</t>
  </si>
  <si>
    <t>Pens - Retractable Gel - Blue - 12/Dozen</t>
  </si>
  <si>
    <t>Pens - Retractable Gel - Black - 12/Dozen</t>
  </si>
  <si>
    <t>Pencils, #2, Ticonderoga, Pre-sharpened, Yellow, 30/Box</t>
  </si>
  <si>
    <t>Pencils, #2, Ticonderoga, Yellow, 96/Pack</t>
  </si>
  <si>
    <t>MMMC38BK</t>
  </si>
  <si>
    <t>Tickets, Double Roll, White, 2000/Roll</t>
  </si>
  <si>
    <t>Tickets, Double, W/Coupon, Red, 2000/Roll</t>
  </si>
  <si>
    <t>CLO30112</t>
  </si>
  <si>
    <t>Wipes - Clorox - Disinfecting - 3 Canisters/Pack</t>
  </si>
  <si>
    <t>Additional Items</t>
  </si>
  <si>
    <t>POWPHAAAXP</t>
  </si>
  <si>
    <t>POWPHAAXP</t>
  </si>
  <si>
    <t>POWPHCXP</t>
  </si>
  <si>
    <t>POWPHDXP</t>
  </si>
  <si>
    <t>Batteries - Powerhouse - Alkaline - AAA - 24/PK</t>
  </si>
  <si>
    <t>Batteries - Powerhouse - Alkaline - AA - 24/PK</t>
  </si>
  <si>
    <t>Batteries - Powerhouse - Alkaline - C - 12/PK</t>
  </si>
  <si>
    <t>Batteries - Powerhouse - Alkaline - D - 12/PK</t>
  </si>
  <si>
    <t>*Prices subject to change (verify price online or contact us).</t>
  </si>
  <si>
    <t>Prices are subject to change without notice. Verify pricing online or contact us to confirm price.</t>
  </si>
  <si>
    <t>username:</t>
  </si>
  <si>
    <t>schooldiscounts</t>
  </si>
  <si>
    <t>pricecheck</t>
  </si>
  <si>
    <t>https://www.friendsoffice.com/</t>
  </si>
  <si>
    <t>email:</t>
  </si>
  <si>
    <t>pricecheck@friendsoffice.com</t>
  </si>
  <si>
    <t xml:space="preserve">password: </t>
  </si>
  <si>
    <t>To see current pricing online, log in with your school account or use the credentials below.</t>
  </si>
  <si>
    <t>TOP8020EA</t>
  </si>
  <si>
    <t>OXF57509</t>
  </si>
  <si>
    <t>Pocket Folders, Without Prongs, Yellow, 25/Box</t>
  </si>
  <si>
    <t>GJO26100</t>
  </si>
  <si>
    <t>2026 School Super Saver</t>
  </si>
  <si>
    <t>Adhesives &amp; Tape</t>
  </si>
  <si>
    <t>Art Supplies</t>
  </si>
  <si>
    <t>Binders &amp; Accessories</t>
  </si>
  <si>
    <t>Cleaning &amp; Wellness</t>
  </si>
  <si>
    <t>Dry Erase Supplies</t>
  </si>
  <si>
    <t>Filing &amp; Folders</t>
  </si>
  <si>
    <t>Notebooks &amp; Paper Products</t>
  </si>
  <si>
    <t>Office &amp; Classroom Supplies</t>
  </si>
  <si>
    <t>Teacher Supplies</t>
  </si>
  <si>
    <t>Writing Instruments</t>
  </si>
  <si>
    <t>Drawing Paper - 9X12, 50#, 500/Pack, Manila</t>
  </si>
  <si>
    <t>SAN81803A</t>
  </si>
  <si>
    <t>Expo Whiteboard Cleaner - 8 fl oz - Low Odor, Non-toxic - Clear - 1 Each</t>
  </si>
  <si>
    <t>Facial Tissue - 100/Box</t>
  </si>
  <si>
    <t>SAN82001A</t>
  </si>
  <si>
    <t>SAN82003A</t>
  </si>
  <si>
    <t>SAN80001A</t>
  </si>
  <si>
    <t>SAN80003A</t>
  </si>
  <si>
    <t>SAN80004A</t>
  </si>
  <si>
    <t>SAN80002A</t>
  </si>
  <si>
    <t>SAN86001A</t>
  </si>
  <si>
    <t>SAN86003A</t>
  </si>
  <si>
    <t>Notebook, Steno, White, 80 Sheets</t>
  </si>
  <si>
    <t>BSN32952</t>
  </si>
  <si>
    <t>Markers, Bic, Grip, Permanent, Fine, Black</t>
  </si>
  <si>
    <t>Pencil Sharpener - X-Acto - Manual - Chrome, Black, Silver, 1 Each</t>
  </si>
  <si>
    <t>Pencils, Colored, Crayola, Long, 12/Set</t>
  </si>
  <si>
    <t>Pencils, Colored, Crayola, Long, 24/Set</t>
  </si>
  <si>
    <t>Markers, Fine, Red, Dozen</t>
  </si>
  <si>
    <t>Website:</t>
  </si>
  <si>
    <t>Tagboard, White, 12X18, Medium Weight, 100 Sheets/Pack</t>
  </si>
  <si>
    <t>Tagboard, White, 9X12, Heavy Weight, 100 Sheets/Pack</t>
  </si>
  <si>
    <t>Tape, Transparent, 3/4”X 1000”, 12/Pack</t>
  </si>
  <si>
    <t>Tape, Masking, School Grade, 1" x 60Yd, Tan, 1 Roll</t>
  </si>
  <si>
    <t>Tape, Masking, School Grade, 2" x 60Yd, Tan, 1 Roll</t>
  </si>
  <si>
    <t>Tape, Masking, School Grade, 3/4" x 60Yd, Tan, 1 Roll</t>
  </si>
  <si>
    <t>Tape, Book, Trans, 3”X 15Yds, 1 Roll</t>
  </si>
  <si>
    <t>Tape, Book, Trans, 2”X 15Yds, 1 Roll</t>
  </si>
  <si>
    <t>Glue Stick, Elmer's, Small, Clear, .24 Oz, 30/Pack</t>
  </si>
  <si>
    <t>Glue Stick, Permanent, 28 Oz, 1/Each</t>
  </si>
  <si>
    <t>Glue Stick, Elmer's, Small, Clear, .28 Oz, 1/Each</t>
  </si>
  <si>
    <t>Glue Stick, Prang, Large, Clear, 0.77 Oz, 1/Each</t>
  </si>
  <si>
    <t>Tape, Transparent, 36 yd L x 0.75" W - 1" Core - 1 Roll</t>
  </si>
  <si>
    <t>Clay, Crayola Model Magic, Classpack, Assorted, 75/Carton</t>
  </si>
  <si>
    <t>Clay, Crayola Model Magic, Classpack, White, 75/Carton</t>
  </si>
  <si>
    <t>Crayons, Crayola, Classpack, Assorted, 832/Box</t>
  </si>
  <si>
    <t>Easel Pad, 27” X 34”, 50 Sheets, 1” Ruled, 2/Carton</t>
  </si>
  <si>
    <t>Easel Pad, 27” X 34”, 50 Sheets, Unruled, 2/Carton</t>
  </si>
  <si>
    <t>Easel pad, Self-stick , Ruled, 2/Carton</t>
  </si>
  <si>
    <t>Easel pad, Self-stick, White, 2/Carton</t>
  </si>
  <si>
    <t>Easel pad, Self-stick, White, 4/Carton</t>
  </si>
  <si>
    <t>Markers - Crayola - Broad, 12/Set</t>
  </si>
  <si>
    <t>Markers - Crayola - Broadline, Assorted, 12/Set</t>
  </si>
  <si>
    <t>Markers - Crayola - Classic, Broad, 8/Set</t>
  </si>
  <si>
    <t>Markers - Crayola - Classic, Fine, 8/Set</t>
  </si>
  <si>
    <t>Markers - Crayola - Classic, Wash, Broad, 8/Set</t>
  </si>
  <si>
    <t>Markers - Crayola - Classic, Wash, Fine, 8/Set</t>
  </si>
  <si>
    <t>Markers - Crayola - Original, Broad, Classpack, Assorted, 256/Box</t>
  </si>
  <si>
    <t>Markers - Crayola - Original, Fine, Classpack, Assorted, 200/Box</t>
  </si>
  <si>
    <t>Markers - Crayola -Broadline, Classic Colors, 10/Set</t>
  </si>
  <si>
    <t xml:space="preserve">Paint - Prang, Liquid Tempera, 16 Oz., Green      </t>
  </si>
  <si>
    <t xml:space="preserve">Paint - Prang, Liquid Tempera, 16 Oz., Red     </t>
  </si>
  <si>
    <t>Pencils, Colored, Pre-sharpened, 7", Bright Colors, 12/Set</t>
  </si>
  <si>
    <t>Poster Board, 22X28, Assorted, 25/Carton</t>
  </si>
  <si>
    <t>Poster Board, 22X28, White, 100/Carton</t>
  </si>
  <si>
    <t>Poster Board, 22X28, White, 25/Carton</t>
  </si>
  <si>
    <t>Index Cards, Ruled, 3X5, Assorted, 1/Pack</t>
  </si>
  <si>
    <t>Chart Tablet, 24X32, 1.5” Ruled, 25 Sheets</t>
  </si>
  <si>
    <t>Chart Tablet, 24X32, 1”Ruled, 25 Sheets</t>
  </si>
  <si>
    <t>Tape Dispenser, Desk, 1”Core, Black - 1/Each</t>
  </si>
  <si>
    <t>Tape Dispenser, Scotch C38, 1" core, Black - 1/Each</t>
  </si>
  <si>
    <t>Staples, Swingline, Premium, 210/Strip, 5,000/Box</t>
  </si>
  <si>
    <t>Lesson Planner &amp; Class Record - 8.5" x 11" - Blue</t>
  </si>
  <si>
    <t>Highlighters - Chisel Tip, Assorted, 6 Colors/Set</t>
  </si>
  <si>
    <t>Highlighters, Fine Tip, 5 Florescent Colors/Set</t>
  </si>
  <si>
    <t>Markers, Flip Chart, Assorted Colors, 4/Set</t>
  </si>
  <si>
    <t>Markers, Sharpie, Ultra Fine, Black, 5/Pack</t>
  </si>
  <si>
    <t>Pens, Papermate, Profile Ballpoint, Retract, Assorted, 8/Pack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</si>
</sst>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;\-0;;@\,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6B9B7"/>
        <bgColor rgb="FF000000"/>
      </patternFill>
    </fill>
    <fill>
      <patternFill patternType="solid">
        <fgColor rgb="FFE6B9B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40C0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12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6" fillId="4" borderId="4" xfId="0" applyFont="1" applyFill="1" applyBorder="1" applyAlignment="1" applyProtection="1">
      <alignment vertical="center"/>
      <protection hidden="1"/>
    </xf>
    <xf numFmtId="0" fontId="6" fillId="4" borderId="5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vertical="center"/>
      <protection hidden="1"/>
    </xf>
    <xf numFmtId="0" fontId="6" fillId="5" borderId="5" xfId="0" applyFont="1" applyFill="1" applyBorder="1" applyAlignment="1" applyProtection="1">
      <alignment vertical="center"/>
      <protection hidden="1"/>
    </xf>
    <xf numFmtId="0" fontId="8" fillId="5" borderId="5" xfId="0" applyFont="1" applyFill="1" applyBorder="1" applyAlignment="1" applyProtection="1">
      <alignment vertical="center"/>
      <protection hidden="1"/>
    </xf>
    <xf numFmtId="0" fontId="11" fillId="6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164" fontId="8" fillId="5" borderId="5" xfId="0" applyNumberFormat="1" applyFont="1" applyFill="1" applyBorder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14" fillId="7" borderId="3" xfId="0" applyNumberFormat="1" applyFont="1" applyFill="1" applyBorder="1" applyAlignment="1" applyProtection="1">
      <alignment horizontal="left" vertical="center" indent="1"/>
      <protection locked="0"/>
    </xf>
    <xf numFmtId="0" fontId="15" fillId="0" borderId="0" xfId="0" applyFont="1" applyAlignment="1" applyProtection="1">
      <alignment horizontal="center" vertical="center"/>
      <protection hidden="1"/>
    </xf>
    <xf numFmtId="0" fontId="16" fillId="2" borderId="3" xfId="0" applyNumberFormat="1" applyFont="1" applyFill="1" applyBorder="1" applyAlignment="1" applyProtection="1">
      <alignment vertical="center"/>
      <protection hidden="1"/>
    </xf>
    <xf numFmtId="0" fontId="16" fillId="2" borderId="3" xfId="0" applyFont="1" applyFill="1" applyBorder="1" applyAlignment="1" applyProtection="1">
      <alignment horizontal="left" vertical="center" indent="1"/>
      <protection hidden="1"/>
    </xf>
    <xf numFmtId="0" fontId="16" fillId="2" borderId="3" xfId="0" applyFont="1" applyFill="1" applyBorder="1" applyAlignment="1" applyProtection="1">
      <alignment horizontal="center" vertical="center"/>
      <protection hidden="1"/>
    </xf>
    <xf numFmtId="44" fontId="16" fillId="2" borderId="3" xfId="1" applyFont="1" applyFill="1" applyBorder="1" applyAlignment="1" applyProtection="1">
      <alignment horizontal="right" vertical="center"/>
      <protection hidden="1"/>
    </xf>
    <xf numFmtId="0" fontId="16" fillId="2" borderId="3" xfId="0" applyFont="1" applyFill="1" applyBorder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8" borderId="3" xfId="0" applyNumberFormat="1" applyFont="1" applyFill="1" applyBorder="1" applyAlignment="1" applyProtection="1">
      <alignment vertical="center"/>
      <protection hidden="1"/>
    </xf>
    <xf numFmtId="0" fontId="17" fillId="8" borderId="0" xfId="0" applyFont="1" applyFill="1" applyAlignment="1" applyProtection="1">
      <alignment vertical="center"/>
      <protection hidden="1"/>
    </xf>
    <xf numFmtId="0" fontId="20" fillId="8" borderId="0" xfId="411" applyFont="1" applyFill="1" applyAlignment="1" applyProtection="1">
      <alignment vertical="center"/>
      <protection hidden="1"/>
    </xf>
    <xf numFmtId="0" fontId="9" fillId="8" borderId="9" xfId="0" applyFont="1" applyFill="1" applyBorder="1" applyAlignment="1" applyProtection="1">
      <alignment vertical="center"/>
      <protection hidden="1"/>
    </xf>
    <xf numFmtId="0" fontId="9" fillId="8" borderId="1" xfId="0" applyFont="1" applyFill="1" applyBorder="1" applyAlignment="1" applyProtection="1">
      <alignment horizontal="center" vertical="center"/>
      <protection hidden="1"/>
    </xf>
    <xf numFmtId="0" fontId="9" fillId="8" borderId="1" xfId="0" applyFont="1" applyFill="1" applyBorder="1" applyAlignment="1" applyProtection="1">
      <alignment horizontal="right" vertical="center"/>
      <protection hidden="1"/>
    </xf>
    <xf numFmtId="164" fontId="10" fillId="8" borderId="10" xfId="0" applyNumberFormat="1" applyFont="1" applyFill="1" applyBorder="1" applyAlignment="1" applyProtection="1">
      <alignment vertical="center"/>
      <protection hidden="1"/>
    </xf>
    <xf numFmtId="0" fontId="17" fillId="8" borderId="0" xfId="0" applyFont="1" applyFill="1"/>
    <xf numFmtId="165" fontId="9" fillId="8" borderId="1" xfId="0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Border="1" applyAlignment="1" applyProtection="1">
      <alignment vertical="center"/>
      <protection hidden="1"/>
    </xf>
    <xf numFmtId="0" fontId="6" fillId="5" borderId="7" xfId="0" applyFont="1" applyFill="1" applyBorder="1" applyAlignment="1" applyProtection="1">
      <alignment vertical="center"/>
      <protection hidden="1"/>
    </xf>
    <xf numFmtId="0" fontId="6" fillId="5" borderId="0" xfId="0" applyFont="1" applyFill="1" applyBorder="1" applyAlignment="1" applyProtection="1">
      <alignment vertical="center"/>
      <protection hidden="1"/>
    </xf>
    <xf numFmtId="0" fontId="8" fillId="5" borderId="0" xfId="0" applyFont="1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8" fontId="7" fillId="0" borderId="0" xfId="0" applyNumberFormat="1" applyFont="1" applyBorder="1" applyAlignment="1" applyProtection="1">
      <alignment vertical="center"/>
      <protection hidden="1"/>
    </xf>
    <xf numFmtId="164" fontId="7" fillId="0" borderId="0" xfId="0" applyNumberFormat="1" applyFont="1" applyBorder="1" applyAlignment="1" applyProtection="1">
      <alignment horizontal="left" vertical="center"/>
      <protection hidden="1"/>
    </xf>
    <xf numFmtId="164" fontId="7" fillId="0" borderId="0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vertical="center"/>
      <protection locked="0"/>
    </xf>
    <xf numFmtId="0" fontId="13" fillId="2" borderId="2" xfId="0" applyFont="1" applyFill="1" applyBorder="1" applyAlignment="1" applyProtection="1">
      <alignment horizontal="left" vertical="center"/>
      <protection hidden="1"/>
    </xf>
    <xf numFmtId="0" fontId="9" fillId="8" borderId="4" xfId="0" applyNumberFormat="1" applyFont="1" applyFill="1" applyBorder="1" applyAlignment="1" applyProtection="1">
      <alignment horizontal="center" vertical="center"/>
      <protection hidden="1"/>
    </xf>
    <xf numFmtId="0" fontId="9" fillId="8" borderId="5" xfId="0" applyNumberFormat="1" applyFont="1" applyFill="1" applyBorder="1" applyAlignment="1" applyProtection="1">
      <alignment horizontal="center" vertical="center"/>
      <protection hidden="1"/>
    </xf>
    <xf numFmtId="0" fontId="9" fillId="8" borderId="7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NumberFormat="1" applyFont="1" applyFill="1" applyBorder="1" applyAlignment="1" applyProtection="1">
      <alignment horizontal="center" vertical="center"/>
      <protection hidden="1"/>
    </xf>
    <xf numFmtId="0" fontId="9" fillId="8" borderId="9" xfId="0" applyNumberFormat="1" applyFont="1" applyFill="1" applyBorder="1" applyAlignment="1" applyProtection="1">
      <alignment horizontal="center" vertical="center"/>
      <protection hidden="1"/>
    </xf>
    <xf numFmtId="0" fontId="9" fillId="8" borderId="1" xfId="0" applyNumberFormat="1" applyFont="1" applyFill="1" applyBorder="1" applyAlignment="1" applyProtection="1">
      <alignment horizontal="center" vertical="center"/>
      <protection hidden="1"/>
    </xf>
    <xf numFmtId="164" fontId="21" fillId="8" borderId="5" xfId="0" applyNumberFormat="1" applyFont="1" applyFill="1" applyBorder="1" applyAlignment="1" applyProtection="1">
      <alignment horizontal="right" vertical="center"/>
      <protection hidden="1"/>
    </xf>
    <xf numFmtId="164" fontId="21" fillId="8" borderId="6" xfId="0" applyNumberFormat="1" applyFont="1" applyFill="1" applyBorder="1" applyAlignment="1" applyProtection="1">
      <alignment horizontal="right" vertical="center"/>
      <protection hidden="1"/>
    </xf>
    <xf numFmtId="164" fontId="21" fillId="8" borderId="0" xfId="0" applyNumberFormat="1" applyFont="1" applyFill="1" applyBorder="1" applyAlignment="1" applyProtection="1">
      <alignment horizontal="right" vertical="center"/>
      <protection hidden="1"/>
    </xf>
    <xf numFmtId="164" fontId="21" fillId="8" borderId="8" xfId="0" applyNumberFormat="1" applyFont="1" applyFill="1" applyBorder="1" applyAlignment="1" applyProtection="1">
      <alignment horizontal="right" vertical="center"/>
      <protection hidden="1"/>
    </xf>
    <xf numFmtId="164" fontId="21" fillId="8" borderId="1" xfId="0" applyNumberFormat="1" applyFont="1" applyFill="1" applyBorder="1" applyAlignment="1" applyProtection="1">
      <alignment horizontal="right" vertical="center"/>
      <protection hidden="1"/>
    </xf>
    <xf numFmtId="164" fontId="21" fillId="8" borderId="10" xfId="0" applyNumberFormat="1" applyFont="1" applyFill="1" applyBorder="1" applyAlignment="1" applyProtection="1">
      <alignment horizontal="right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23" fillId="9" borderId="1" xfId="0" applyFont="1" applyFill="1" applyBorder="1" applyAlignment="1" applyProtection="1">
      <alignment horizontal="center" vertical="center" wrapText="1"/>
      <protection hidden="1"/>
    </xf>
    <xf numFmtId="0" fontId="22" fillId="9" borderId="1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Border="1" applyAlignment="1" applyProtection="1">
      <alignment vertical="center"/>
      <protection locked="0" hidden="1"/>
    </xf>
    <xf numFmtId="0" fontId="19" fillId="0" borderId="0" xfId="0" applyFont="1" applyBorder="1" applyAlignment="1" applyProtection="1">
      <alignment vertical="center"/>
      <protection locked="0" hidden="1"/>
    </xf>
    <xf numFmtId="0" fontId="6" fillId="0" borderId="7" xfId="0" applyFont="1" applyFill="1" applyBorder="1" applyAlignment="1" applyProtection="1">
      <alignment vertical="center"/>
      <protection locked="0" hidden="1"/>
    </xf>
    <xf numFmtId="0" fontId="6" fillId="0" borderId="0" xfId="0" applyFont="1" applyFill="1" applyBorder="1" applyAlignment="1" applyProtection="1">
      <alignment vertical="center"/>
      <protection locked="0" hidden="1"/>
    </xf>
    <xf numFmtId="164" fontId="17" fillId="0" borderId="0" xfId="0" applyNumberFormat="1" applyFont="1" applyBorder="1" applyAlignment="1" applyProtection="1">
      <alignment vertical="center"/>
      <protection hidden="1"/>
    </xf>
    <xf numFmtId="0" fontId="8" fillId="5" borderId="5" xfId="0" applyFont="1" applyFill="1" applyBorder="1" applyAlignment="1" applyProtection="1">
      <alignment vertical="center"/>
    </xf>
    <xf numFmtId="0" fontId="8" fillId="5" borderId="0" xfId="0" applyFont="1" applyFill="1" applyBorder="1" applyAlignme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6" fillId="4" borderId="5" xfId="0" applyFont="1" applyFill="1" applyBorder="1" applyAlignment="1" applyProtection="1">
      <alignment vertical="center"/>
    </xf>
  </cellXfs>
  <cellStyles count="412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1" builtinId="8"/>
    <cellStyle name="Normal" xfId="0" builtinId="0"/>
    <cellStyle name="Normal 2" xfId="410"/>
  </cellStyles>
  <dxfs count="0"/>
  <tableStyles count="0" defaultTableStyle="TableStyleMedium9" defaultPivotStyle="PivotStyleMedium4"/>
  <colors>
    <mruColors>
      <color rgb="FFB40C0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80133</xdr:rowOff>
    </xdr:from>
    <xdr:to>
      <xdr:col>1</xdr:col>
      <xdr:colOff>847725</xdr:colOff>
      <xdr:row>0</xdr:row>
      <xdr:rowOff>685272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80133"/>
          <a:ext cx="2628899" cy="605139"/>
        </a:xfrm>
        <a:prstGeom prst="rect">
          <a:avLst/>
        </a:prstGeom>
      </xdr:spPr>
    </xdr:pic>
    <xdr:clientData/>
  </xdr:twoCellAnchor>
  <xdr:twoCellAnchor editAs="oneCell">
    <xdr:from>
      <xdr:col>1</xdr:col>
      <xdr:colOff>1104900</xdr:colOff>
      <xdr:row>0</xdr:row>
      <xdr:rowOff>19050</xdr:rowOff>
    </xdr:from>
    <xdr:to>
      <xdr:col>1</xdr:col>
      <xdr:colOff>5791200</xdr:colOff>
      <xdr:row>0</xdr:row>
      <xdr:rowOff>771525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9050"/>
          <a:ext cx="468630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riendsoffic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P497"/>
  <sheetViews>
    <sheetView showZeros="0" tabSelected="1" zoomScaleNormal="100" zoomScaleSheetLayoutView="70" workbookViewId="0">
      <pane ySplit="6" topLeftCell="A7" activePane="bottomLeft" state="frozen"/>
      <selection pane="bottomLeft" activeCell="A9" sqref="A9"/>
    </sheetView>
  </sheetViews>
  <sheetFormatPr defaultColWidth="11.28515625" defaultRowHeight="15.75" x14ac:dyDescent="0.25"/>
  <cols>
    <col min="1" max="1" width="28.7109375" style="8" customWidth="1"/>
    <col min="2" max="2" width="88" style="3" customWidth="1"/>
    <col min="3" max="3" width="7.140625" style="3" customWidth="1"/>
    <col min="4" max="4" width="15.85546875" style="8" customWidth="1"/>
    <col min="5" max="5" width="7.7109375" style="3" customWidth="1"/>
    <col min="6" max="6" width="14.28515625" style="8" customWidth="1"/>
    <col min="7" max="42" width="11.28515625" style="10"/>
    <col min="43" max="16384" width="11.28515625" style="8"/>
  </cols>
  <sheetData>
    <row r="1" spans="1:42" ht="61.5" x14ac:dyDescent="0.25">
      <c r="A1" s="57"/>
      <c r="B1" s="57"/>
      <c r="C1" s="58" t="s">
        <v>606</v>
      </c>
      <c r="D1" s="59"/>
      <c r="E1" s="59"/>
      <c r="F1" s="59"/>
    </row>
    <row r="2" spans="1:42" ht="17.100000000000001" customHeight="1" x14ac:dyDescent="0.25">
      <c r="A2" s="44" t="s">
        <v>592</v>
      </c>
      <c r="B2" s="44"/>
      <c r="C2" s="44"/>
      <c r="D2" s="44"/>
      <c r="E2" s="44"/>
      <c r="F2" s="44"/>
    </row>
    <row r="3" spans="1:42" x14ac:dyDescent="0.25">
      <c r="A3" s="24" t="s">
        <v>0</v>
      </c>
      <c r="B3" s="11" t="s">
        <v>1</v>
      </c>
      <c r="C3" s="45" t="s">
        <v>2</v>
      </c>
      <c r="D3" s="46"/>
      <c r="E3" s="51">
        <f>SUM(F343)</f>
        <v>0</v>
      </c>
      <c r="F3" s="52"/>
    </row>
    <row r="4" spans="1:42" x14ac:dyDescent="0.25">
      <c r="A4" s="24" t="s">
        <v>3</v>
      </c>
      <c r="B4" s="11" t="s">
        <v>1</v>
      </c>
      <c r="C4" s="47"/>
      <c r="D4" s="48"/>
      <c r="E4" s="53"/>
      <c r="F4" s="54"/>
    </row>
    <row r="5" spans="1:42" s="12" customFormat="1" x14ac:dyDescent="0.25">
      <c r="A5" s="24" t="s">
        <v>4</v>
      </c>
      <c r="B5" s="11" t="s">
        <v>1</v>
      </c>
      <c r="C5" s="49"/>
      <c r="D5" s="50"/>
      <c r="E5" s="55"/>
      <c r="F5" s="56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</row>
    <row r="6" spans="1:42" s="19" customFormat="1" ht="18.75" x14ac:dyDescent="0.25">
      <c r="A6" s="13" t="s">
        <v>5</v>
      </c>
      <c r="B6" s="14" t="s">
        <v>6</v>
      </c>
      <c r="C6" s="15" t="s">
        <v>7</v>
      </c>
      <c r="D6" s="16" t="s">
        <v>8</v>
      </c>
      <c r="E6" s="15" t="s">
        <v>9</v>
      </c>
      <c r="F6" s="17" t="s">
        <v>10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</row>
    <row r="7" spans="1:42" s="21" customFormat="1" ht="18.75" x14ac:dyDescent="0.25">
      <c r="A7" s="4"/>
      <c r="B7" s="5" t="s">
        <v>607</v>
      </c>
      <c r="C7" s="6"/>
      <c r="D7" s="6"/>
      <c r="E7" s="65"/>
      <c r="F7" s="9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</row>
    <row r="8" spans="1:42" s="21" customFormat="1" ht="18.75" x14ac:dyDescent="0.25">
      <c r="A8" s="37" t="s">
        <v>312</v>
      </c>
      <c r="B8" s="37" t="s">
        <v>353</v>
      </c>
      <c r="C8" s="38" t="s">
        <v>12</v>
      </c>
      <c r="D8" s="33">
        <v>0.69</v>
      </c>
      <c r="E8" s="60"/>
      <c r="F8" s="64">
        <f>D8*E8</f>
        <v>0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</row>
    <row r="9" spans="1:42" s="21" customFormat="1" ht="18.75" x14ac:dyDescent="0.25">
      <c r="A9" s="37" t="s">
        <v>69</v>
      </c>
      <c r="B9" s="37" t="s">
        <v>449</v>
      </c>
      <c r="C9" s="38" t="s">
        <v>12</v>
      </c>
      <c r="D9" s="33">
        <v>1.25</v>
      </c>
      <c r="E9" s="60"/>
      <c r="F9" s="64">
        <f t="shared" ref="F9:F72" si="0">D9*E9</f>
        <v>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</row>
    <row r="10" spans="1:42" s="21" customFormat="1" ht="18.75" x14ac:dyDescent="0.25">
      <c r="A10" s="37" t="s">
        <v>70</v>
      </c>
      <c r="B10" s="37" t="s">
        <v>645</v>
      </c>
      <c r="C10" s="38" t="s">
        <v>11</v>
      </c>
      <c r="D10" s="33">
        <v>18.440000000000001</v>
      </c>
      <c r="E10" s="60"/>
      <c r="F10" s="64">
        <f t="shared" si="0"/>
        <v>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spans="1:42" s="21" customFormat="1" ht="18.75" x14ac:dyDescent="0.25">
      <c r="A11" s="37" t="s">
        <v>68</v>
      </c>
      <c r="B11" s="37" t="s">
        <v>647</v>
      </c>
      <c r="C11" s="38" t="s">
        <v>12</v>
      </c>
      <c r="D11" s="33">
        <v>0.43</v>
      </c>
      <c r="E11" s="60"/>
      <c r="F11" s="64">
        <f t="shared" si="0"/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</row>
    <row r="12" spans="1:42" s="21" customFormat="1" ht="18.75" x14ac:dyDescent="0.25">
      <c r="A12" s="37" t="s">
        <v>62</v>
      </c>
      <c r="B12" s="37" t="s">
        <v>646</v>
      </c>
      <c r="C12" s="42" t="s">
        <v>12</v>
      </c>
      <c r="D12" s="33">
        <v>0.45</v>
      </c>
      <c r="E12" s="60"/>
      <c r="F12" s="64">
        <f t="shared" si="0"/>
        <v>0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</row>
    <row r="13" spans="1:42" s="21" customFormat="1" ht="18.75" x14ac:dyDescent="0.25">
      <c r="A13" s="37" t="s">
        <v>63</v>
      </c>
      <c r="B13" s="37" t="s">
        <v>648</v>
      </c>
      <c r="C13" s="38" t="s">
        <v>12</v>
      </c>
      <c r="D13" s="33">
        <v>1.35</v>
      </c>
      <c r="E13" s="60"/>
      <c r="F13" s="64">
        <f t="shared" si="0"/>
        <v>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1:42" s="21" customFormat="1" ht="18.75" x14ac:dyDescent="0.25">
      <c r="A14" s="37" t="s">
        <v>291</v>
      </c>
      <c r="B14" s="37" t="s">
        <v>450</v>
      </c>
      <c r="C14" s="38" t="s">
        <v>11</v>
      </c>
      <c r="D14" s="33">
        <v>17.95</v>
      </c>
      <c r="E14" s="60"/>
      <c r="F14" s="64">
        <f t="shared" si="0"/>
        <v>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</row>
    <row r="15" spans="1:42" s="21" customFormat="1" ht="18.75" x14ac:dyDescent="0.25">
      <c r="A15" s="37" t="s">
        <v>290</v>
      </c>
      <c r="B15" s="37" t="s">
        <v>448</v>
      </c>
      <c r="C15" s="38" t="s">
        <v>25</v>
      </c>
      <c r="D15" s="33">
        <v>28.29</v>
      </c>
      <c r="E15" s="60"/>
      <c r="F15" s="64">
        <f t="shared" si="0"/>
        <v>0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</row>
    <row r="16" spans="1:42" s="21" customFormat="1" ht="18.75" x14ac:dyDescent="0.25">
      <c r="A16" s="37" t="s">
        <v>292</v>
      </c>
      <c r="B16" s="37" t="s">
        <v>451</v>
      </c>
      <c r="C16" s="38" t="s">
        <v>25</v>
      </c>
      <c r="D16" s="33">
        <v>13.93</v>
      </c>
      <c r="E16" s="60"/>
      <c r="F16" s="64">
        <f t="shared" si="0"/>
        <v>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</row>
    <row r="17" spans="1:36" s="21" customFormat="1" ht="18.75" x14ac:dyDescent="0.25">
      <c r="A17" s="37" t="s">
        <v>289</v>
      </c>
      <c r="B17" s="37" t="s">
        <v>447</v>
      </c>
      <c r="C17" s="38" t="s">
        <v>25</v>
      </c>
      <c r="D17" s="33">
        <v>26.68</v>
      </c>
      <c r="E17" s="60"/>
      <c r="F17" s="64">
        <f t="shared" si="0"/>
        <v>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</row>
    <row r="18" spans="1:36" s="21" customFormat="1" ht="18.75" x14ac:dyDescent="0.25">
      <c r="A18" s="37" t="s">
        <v>64</v>
      </c>
      <c r="B18" s="37" t="s">
        <v>443</v>
      </c>
      <c r="C18" s="38" t="s">
        <v>12</v>
      </c>
      <c r="D18" s="33">
        <v>0.84</v>
      </c>
      <c r="E18" s="60"/>
      <c r="F18" s="64">
        <f t="shared" si="0"/>
        <v>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spans="1:36" s="21" customFormat="1" ht="18.75" x14ac:dyDescent="0.25">
      <c r="A19" s="37" t="s">
        <v>66</v>
      </c>
      <c r="B19" s="37" t="s">
        <v>445</v>
      </c>
      <c r="C19" s="38" t="s">
        <v>12</v>
      </c>
      <c r="D19" s="33">
        <v>1.8</v>
      </c>
      <c r="E19" s="60"/>
      <c r="F19" s="64">
        <f t="shared" si="0"/>
        <v>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</row>
    <row r="20" spans="1:36" s="21" customFormat="1" ht="18.75" x14ac:dyDescent="0.25">
      <c r="A20" s="37" t="s">
        <v>65</v>
      </c>
      <c r="B20" s="37" t="s">
        <v>444</v>
      </c>
      <c r="C20" s="38" t="s">
        <v>12</v>
      </c>
      <c r="D20" s="33">
        <v>1.4</v>
      </c>
      <c r="E20" s="60"/>
      <c r="F20" s="64">
        <f t="shared" si="0"/>
        <v>0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spans="1:36" s="21" customFormat="1" ht="18.75" x14ac:dyDescent="0.25">
      <c r="A21" s="37" t="s">
        <v>67</v>
      </c>
      <c r="B21" s="37" t="s">
        <v>446</v>
      </c>
      <c r="C21" s="38" t="s">
        <v>12</v>
      </c>
      <c r="D21" s="33">
        <v>23.13</v>
      </c>
      <c r="E21" s="60"/>
      <c r="F21" s="64">
        <f t="shared" si="0"/>
        <v>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</row>
    <row r="22" spans="1:36" s="21" customFormat="1" ht="18.75" x14ac:dyDescent="0.25">
      <c r="A22" s="37" t="s">
        <v>251</v>
      </c>
      <c r="B22" s="37" t="s">
        <v>644</v>
      </c>
      <c r="C22" s="38" t="s">
        <v>34</v>
      </c>
      <c r="D22" s="33">
        <v>7</v>
      </c>
      <c r="E22" s="60"/>
      <c r="F22" s="64">
        <f t="shared" si="0"/>
        <v>0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</row>
    <row r="23" spans="1:36" s="21" customFormat="1" ht="18.75" x14ac:dyDescent="0.25">
      <c r="A23" s="37" t="s">
        <v>252</v>
      </c>
      <c r="B23" s="37" t="s">
        <v>643</v>
      </c>
      <c r="C23" s="38" t="s">
        <v>34</v>
      </c>
      <c r="D23" s="33">
        <v>10.76</v>
      </c>
      <c r="E23" s="60"/>
      <c r="F23" s="64">
        <f t="shared" si="0"/>
        <v>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</row>
    <row r="24" spans="1:36" s="21" customFormat="1" ht="18.75" x14ac:dyDescent="0.25">
      <c r="A24" s="37" t="s">
        <v>35</v>
      </c>
      <c r="B24" s="37" t="s">
        <v>339</v>
      </c>
      <c r="C24" s="38" t="s">
        <v>12</v>
      </c>
      <c r="D24" s="33">
        <v>1.39</v>
      </c>
      <c r="E24" s="60"/>
      <c r="F24" s="64">
        <f t="shared" si="0"/>
        <v>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</row>
    <row r="25" spans="1:36" s="21" customFormat="1" ht="18.75" x14ac:dyDescent="0.25">
      <c r="A25" s="37" t="s">
        <v>246</v>
      </c>
      <c r="B25" s="37" t="s">
        <v>436</v>
      </c>
      <c r="C25" s="38" t="s">
        <v>11</v>
      </c>
      <c r="D25" s="33">
        <v>8.4700000000000006</v>
      </c>
      <c r="E25" s="60"/>
      <c r="F25" s="64">
        <f t="shared" si="0"/>
        <v>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</row>
    <row r="26" spans="1:36" s="21" customFormat="1" ht="18.75" x14ac:dyDescent="0.25">
      <c r="A26" s="37" t="s">
        <v>249</v>
      </c>
      <c r="B26" s="37" t="s">
        <v>640</v>
      </c>
      <c r="C26" s="38" t="s">
        <v>34</v>
      </c>
      <c r="D26" s="33">
        <v>2.04</v>
      </c>
      <c r="E26" s="60"/>
      <c r="F26" s="64">
        <f t="shared" si="0"/>
        <v>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</row>
    <row r="27" spans="1:36" s="21" customFormat="1" ht="18.75" x14ac:dyDescent="0.25">
      <c r="A27" s="37" t="s">
        <v>250</v>
      </c>
      <c r="B27" s="37" t="s">
        <v>641</v>
      </c>
      <c r="C27" s="38" t="s">
        <v>34</v>
      </c>
      <c r="D27" s="33">
        <v>4.3600000000000003</v>
      </c>
      <c r="E27" s="60"/>
      <c r="F27" s="64">
        <f t="shared" si="0"/>
        <v>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</row>
    <row r="28" spans="1:36" ht="18.75" x14ac:dyDescent="0.25">
      <c r="A28" s="37" t="s">
        <v>248</v>
      </c>
      <c r="B28" s="37" t="s">
        <v>642</v>
      </c>
      <c r="C28" s="38" t="s">
        <v>34</v>
      </c>
      <c r="D28" s="33">
        <v>1.69</v>
      </c>
      <c r="E28" s="60"/>
      <c r="F28" s="64">
        <f t="shared" si="0"/>
        <v>0</v>
      </c>
    </row>
    <row r="29" spans="1:36" s="21" customFormat="1" ht="18.75" x14ac:dyDescent="0.25">
      <c r="A29" s="37" t="s">
        <v>247</v>
      </c>
      <c r="B29" s="37" t="s">
        <v>639</v>
      </c>
      <c r="C29" s="38" t="s">
        <v>11</v>
      </c>
      <c r="D29" s="33">
        <v>10.99</v>
      </c>
      <c r="E29" s="60"/>
      <c r="F29" s="64">
        <f t="shared" si="0"/>
        <v>0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</row>
    <row r="30" spans="1:36" s="21" customFormat="1" ht="18.75" x14ac:dyDescent="0.25">
      <c r="A30" s="41" t="s">
        <v>630</v>
      </c>
      <c r="B30" s="33" t="s">
        <v>649</v>
      </c>
      <c r="C30" s="42" t="s">
        <v>34</v>
      </c>
      <c r="D30" s="33">
        <v>1.41</v>
      </c>
      <c r="E30" s="60"/>
      <c r="F30" s="64">
        <f t="shared" si="0"/>
        <v>0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</row>
    <row r="31" spans="1:36" s="22" customFormat="1" ht="18.75" x14ac:dyDescent="0.25">
      <c r="A31" s="34"/>
      <c r="B31" s="35" t="s">
        <v>608</v>
      </c>
      <c r="C31" s="36"/>
      <c r="D31" s="36"/>
      <c r="E31" s="66"/>
      <c r="F31" s="66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</row>
    <row r="32" spans="1:36" s="21" customFormat="1" ht="18.75" x14ac:dyDescent="0.25">
      <c r="A32" s="37" t="s">
        <v>285</v>
      </c>
      <c r="B32" s="37" t="s">
        <v>650</v>
      </c>
      <c r="C32" s="38" t="s">
        <v>46</v>
      </c>
      <c r="D32" s="33">
        <v>47.4</v>
      </c>
      <c r="E32" s="60"/>
      <c r="F32" s="64">
        <f t="shared" si="0"/>
        <v>0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</row>
    <row r="33" spans="1:36" s="21" customFormat="1" ht="18.75" x14ac:dyDescent="0.25">
      <c r="A33" s="37" t="s">
        <v>284</v>
      </c>
      <c r="B33" s="37" t="s">
        <v>651</v>
      </c>
      <c r="C33" s="38" t="s">
        <v>46</v>
      </c>
      <c r="D33" s="33">
        <v>44.84</v>
      </c>
      <c r="E33" s="60"/>
      <c r="F33" s="64">
        <f t="shared" si="0"/>
        <v>0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</row>
    <row r="34" spans="1:36" s="20" customFormat="1" ht="18.75" x14ac:dyDescent="0.25">
      <c r="A34" s="37" t="s">
        <v>41</v>
      </c>
      <c r="B34" s="37" t="s">
        <v>652</v>
      </c>
      <c r="C34" s="38" t="s">
        <v>25</v>
      </c>
      <c r="D34" s="33">
        <v>66.959999999999994</v>
      </c>
      <c r="E34" s="60"/>
      <c r="F34" s="64">
        <f t="shared" si="0"/>
        <v>0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1:36" s="21" customFormat="1" ht="18.75" x14ac:dyDescent="0.25">
      <c r="A35" s="37" t="s">
        <v>265</v>
      </c>
      <c r="B35" s="37" t="s">
        <v>346</v>
      </c>
      <c r="C35" s="38" t="s">
        <v>25</v>
      </c>
      <c r="D35" s="33">
        <v>65.17</v>
      </c>
      <c r="E35" s="60"/>
      <c r="F35" s="64">
        <f t="shared" si="0"/>
        <v>0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</row>
    <row r="36" spans="1:36" s="21" customFormat="1" ht="18.75" x14ac:dyDescent="0.25">
      <c r="A36" s="37" t="s">
        <v>266</v>
      </c>
      <c r="B36" s="37" t="s">
        <v>347</v>
      </c>
      <c r="C36" s="38" t="s">
        <v>25</v>
      </c>
      <c r="D36" s="33">
        <v>52.95</v>
      </c>
      <c r="E36" s="60"/>
      <c r="F36" s="64">
        <f t="shared" si="0"/>
        <v>0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</row>
    <row r="37" spans="1:36" s="21" customFormat="1" ht="18.75" x14ac:dyDescent="0.25">
      <c r="A37" s="37" t="s">
        <v>264</v>
      </c>
      <c r="B37" s="37" t="s">
        <v>345</v>
      </c>
      <c r="C37" s="38" t="s">
        <v>25</v>
      </c>
      <c r="D37" s="33">
        <v>68.53</v>
      </c>
      <c r="E37" s="60"/>
      <c r="F37" s="64">
        <f t="shared" si="0"/>
        <v>0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</row>
    <row r="38" spans="1:36" s="21" customFormat="1" ht="18.75" x14ac:dyDescent="0.25">
      <c r="A38" s="37" t="s">
        <v>263</v>
      </c>
      <c r="B38" s="37" t="s">
        <v>344</v>
      </c>
      <c r="C38" s="38" t="s">
        <v>25</v>
      </c>
      <c r="D38" s="33">
        <v>4.0199999999999996</v>
      </c>
      <c r="E38" s="60"/>
      <c r="F38" s="64">
        <f t="shared" si="0"/>
        <v>0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</row>
    <row r="39" spans="1:36" s="22" customFormat="1" ht="18.75" x14ac:dyDescent="0.25">
      <c r="A39" s="37" t="s">
        <v>36</v>
      </c>
      <c r="B39" s="37" t="s">
        <v>340</v>
      </c>
      <c r="C39" s="38" t="s">
        <v>25</v>
      </c>
      <c r="D39" s="33">
        <v>1.45</v>
      </c>
      <c r="E39" s="60"/>
      <c r="F39" s="64">
        <f t="shared" si="0"/>
        <v>0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</row>
    <row r="40" spans="1:36" s="21" customFormat="1" ht="18.75" x14ac:dyDescent="0.25">
      <c r="A40" s="37" t="s">
        <v>37</v>
      </c>
      <c r="B40" s="37" t="s">
        <v>341</v>
      </c>
      <c r="C40" s="38" t="s">
        <v>25</v>
      </c>
      <c r="D40" s="33">
        <v>1.37</v>
      </c>
      <c r="E40" s="60"/>
      <c r="F40" s="64">
        <f t="shared" si="0"/>
        <v>0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</row>
    <row r="41" spans="1:36" s="21" customFormat="1" ht="18.75" x14ac:dyDescent="0.25">
      <c r="A41" s="37" t="s">
        <v>38</v>
      </c>
      <c r="B41" s="37" t="s">
        <v>342</v>
      </c>
      <c r="C41" s="38" t="s">
        <v>25</v>
      </c>
      <c r="D41" s="33">
        <v>4.6900000000000004</v>
      </c>
      <c r="E41" s="60"/>
      <c r="F41" s="64">
        <f t="shared" si="0"/>
        <v>0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</row>
    <row r="42" spans="1:36" s="21" customFormat="1" ht="18.75" x14ac:dyDescent="0.25">
      <c r="A42" s="37" t="s">
        <v>39</v>
      </c>
      <c r="B42" s="37" t="s">
        <v>343</v>
      </c>
      <c r="C42" s="38" t="s">
        <v>25</v>
      </c>
      <c r="D42" s="33">
        <v>2.48</v>
      </c>
      <c r="E42" s="60"/>
      <c r="F42" s="64">
        <f t="shared" si="0"/>
        <v>0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</row>
    <row r="43" spans="1:36" s="21" customFormat="1" ht="18.75" x14ac:dyDescent="0.25">
      <c r="A43" s="37" t="s">
        <v>47</v>
      </c>
      <c r="B43" s="37" t="s">
        <v>653</v>
      </c>
      <c r="C43" s="38" t="s">
        <v>46</v>
      </c>
      <c r="D43" s="33">
        <v>39.700000000000003</v>
      </c>
      <c r="E43" s="60"/>
      <c r="F43" s="64">
        <f t="shared" si="0"/>
        <v>0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</row>
    <row r="44" spans="1:36" s="21" customFormat="1" ht="18.75" x14ac:dyDescent="0.25">
      <c r="A44" s="37" t="s">
        <v>45</v>
      </c>
      <c r="B44" s="37" t="s">
        <v>654</v>
      </c>
      <c r="C44" s="38" t="s">
        <v>46</v>
      </c>
      <c r="D44" s="33">
        <v>39.700000000000003</v>
      </c>
      <c r="E44" s="60"/>
      <c r="F44" s="64">
        <f t="shared" si="0"/>
        <v>0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</row>
    <row r="45" spans="1:36" s="21" customFormat="1" ht="18.75" x14ac:dyDescent="0.25">
      <c r="A45" s="37" t="s">
        <v>50</v>
      </c>
      <c r="B45" s="37" t="s">
        <v>655</v>
      </c>
      <c r="C45" s="38" t="s">
        <v>46</v>
      </c>
      <c r="D45" s="33">
        <v>36.75</v>
      </c>
      <c r="E45" s="60"/>
      <c r="F45" s="64">
        <f t="shared" si="0"/>
        <v>0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</row>
    <row r="46" spans="1:36" s="21" customFormat="1" ht="18.75" x14ac:dyDescent="0.25">
      <c r="A46" s="37" t="s">
        <v>48</v>
      </c>
      <c r="B46" s="37" t="s">
        <v>656</v>
      </c>
      <c r="C46" s="38" t="s">
        <v>46</v>
      </c>
      <c r="D46" s="33">
        <v>32.869999999999997</v>
      </c>
      <c r="E46" s="60"/>
      <c r="F46" s="64">
        <f t="shared" si="0"/>
        <v>0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</row>
    <row r="47" spans="1:36" s="21" customFormat="1" ht="18.75" x14ac:dyDescent="0.25">
      <c r="A47" s="37" t="s">
        <v>49</v>
      </c>
      <c r="B47" s="37" t="s">
        <v>657</v>
      </c>
      <c r="C47" s="38" t="s">
        <v>46</v>
      </c>
      <c r="D47" s="33">
        <v>78.7</v>
      </c>
      <c r="E47" s="60"/>
      <c r="F47" s="64">
        <f t="shared" si="0"/>
        <v>0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</row>
    <row r="48" spans="1:36" s="21" customFormat="1" ht="18.75" x14ac:dyDescent="0.25">
      <c r="A48" s="37" t="s">
        <v>89</v>
      </c>
      <c r="B48" s="37" t="s">
        <v>658</v>
      </c>
      <c r="C48" s="38" t="s">
        <v>40</v>
      </c>
      <c r="D48" s="33">
        <v>5.35</v>
      </c>
      <c r="E48" s="60"/>
      <c r="F48" s="64">
        <f t="shared" si="0"/>
        <v>0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</row>
    <row r="49" spans="1:36" s="21" customFormat="1" ht="18.75" x14ac:dyDescent="0.25">
      <c r="A49" s="37" t="s">
        <v>286</v>
      </c>
      <c r="B49" s="37" t="s">
        <v>659</v>
      </c>
      <c r="C49" s="38" t="s">
        <v>40</v>
      </c>
      <c r="D49" s="33">
        <v>3.69</v>
      </c>
      <c r="E49" s="60"/>
      <c r="F49" s="64">
        <f t="shared" si="0"/>
        <v>0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</row>
    <row r="50" spans="1:36" s="21" customFormat="1" ht="18.75" x14ac:dyDescent="0.25">
      <c r="A50" s="37" t="s">
        <v>85</v>
      </c>
      <c r="B50" s="37" t="s">
        <v>660</v>
      </c>
      <c r="C50" s="38" t="s">
        <v>40</v>
      </c>
      <c r="D50" s="33">
        <v>2.59</v>
      </c>
      <c r="E50" s="60"/>
      <c r="F50" s="64">
        <f t="shared" si="0"/>
        <v>0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</row>
    <row r="51" spans="1:36" s="21" customFormat="1" ht="18.75" x14ac:dyDescent="0.25">
      <c r="A51" s="37" t="s">
        <v>86</v>
      </c>
      <c r="B51" s="37" t="s">
        <v>661</v>
      </c>
      <c r="C51" s="38" t="s">
        <v>40</v>
      </c>
      <c r="D51" s="33">
        <v>2.56</v>
      </c>
      <c r="E51" s="60"/>
      <c r="F51" s="64">
        <f t="shared" si="0"/>
        <v>0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</row>
    <row r="52" spans="1:36" s="21" customFormat="1" ht="18.75" x14ac:dyDescent="0.25">
      <c r="A52" s="37" t="s">
        <v>87</v>
      </c>
      <c r="B52" s="37" t="s">
        <v>662</v>
      </c>
      <c r="C52" s="38" t="s">
        <v>40</v>
      </c>
      <c r="D52" s="33">
        <v>3.96</v>
      </c>
      <c r="E52" s="60"/>
      <c r="F52" s="64">
        <f t="shared" si="0"/>
        <v>0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</row>
    <row r="53" spans="1:36" s="21" customFormat="1" ht="18.75" x14ac:dyDescent="0.25">
      <c r="A53" s="37" t="s">
        <v>88</v>
      </c>
      <c r="B53" s="37" t="s">
        <v>663</v>
      </c>
      <c r="C53" s="38" t="s">
        <v>40</v>
      </c>
      <c r="D53" s="33">
        <v>3.83</v>
      </c>
      <c r="E53" s="60"/>
      <c r="F53" s="64">
        <f t="shared" si="0"/>
        <v>0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</row>
    <row r="54" spans="1:36" s="21" customFormat="1" ht="18.75" x14ac:dyDescent="0.25">
      <c r="A54" s="37" t="s">
        <v>90</v>
      </c>
      <c r="B54" s="37" t="s">
        <v>664</v>
      </c>
      <c r="C54" s="38" t="s">
        <v>25</v>
      </c>
      <c r="D54" s="33">
        <v>72.45</v>
      </c>
      <c r="E54" s="60"/>
      <c r="F54" s="64">
        <f t="shared" si="0"/>
        <v>0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</row>
    <row r="55" spans="1:36" s="20" customFormat="1" ht="18.75" x14ac:dyDescent="0.25">
      <c r="A55" s="37" t="s">
        <v>91</v>
      </c>
      <c r="B55" s="37" t="s">
        <v>665</v>
      </c>
      <c r="C55" s="38" t="s">
        <v>25</v>
      </c>
      <c r="D55" s="33">
        <v>63.89</v>
      </c>
      <c r="E55" s="60"/>
      <c r="F55" s="64">
        <f t="shared" si="0"/>
        <v>0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</row>
    <row r="56" spans="1:36" s="20" customFormat="1" ht="18.75" x14ac:dyDescent="0.25">
      <c r="A56" s="37" t="s">
        <v>287</v>
      </c>
      <c r="B56" s="37" t="s">
        <v>666</v>
      </c>
      <c r="C56" s="38" t="s">
        <v>40</v>
      </c>
      <c r="D56" s="33">
        <v>2.98</v>
      </c>
      <c r="E56" s="60"/>
      <c r="F56" s="64">
        <f t="shared" si="0"/>
        <v>0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</row>
    <row r="57" spans="1:36" s="20" customFormat="1" ht="18.75" x14ac:dyDescent="0.25">
      <c r="A57" s="37" t="s">
        <v>110</v>
      </c>
      <c r="B57" s="37" t="s">
        <v>667</v>
      </c>
      <c r="C57" s="38" t="s">
        <v>12</v>
      </c>
      <c r="D57" s="33">
        <v>3.59</v>
      </c>
      <c r="E57" s="60"/>
      <c r="F57" s="64">
        <f t="shared" si="0"/>
        <v>0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</row>
    <row r="58" spans="1:36" s="20" customFormat="1" ht="18.75" x14ac:dyDescent="0.25">
      <c r="A58" s="37" t="s">
        <v>109</v>
      </c>
      <c r="B58" s="37" t="s">
        <v>668</v>
      </c>
      <c r="C58" s="38" t="s">
        <v>12</v>
      </c>
      <c r="D58" s="33">
        <v>3.59</v>
      </c>
      <c r="E58" s="60"/>
      <c r="F58" s="64">
        <f t="shared" si="0"/>
        <v>0</v>
      </c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</row>
    <row r="59" spans="1:36" s="20" customFormat="1" ht="18.75" x14ac:dyDescent="0.25">
      <c r="A59" s="37" t="s">
        <v>111</v>
      </c>
      <c r="B59" s="37" t="s">
        <v>531</v>
      </c>
      <c r="C59" s="38" t="s">
        <v>12</v>
      </c>
      <c r="D59" s="33">
        <v>2.4900000000000002</v>
      </c>
      <c r="E59" s="60"/>
      <c r="F59" s="64">
        <f t="shared" si="0"/>
        <v>0</v>
      </c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</row>
    <row r="60" spans="1:36" s="20" customFormat="1" ht="18.75" x14ac:dyDescent="0.25">
      <c r="A60" s="37" t="s">
        <v>112</v>
      </c>
      <c r="B60" s="37" t="s">
        <v>532</v>
      </c>
      <c r="C60" s="38" t="s">
        <v>40</v>
      </c>
      <c r="D60" s="33">
        <v>2.3199999999999998</v>
      </c>
      <c r="E60" s="60"/>
      <c r="F60" s="64">
        <f t="shared" si="0"/>
        <v>0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</row>
    <row r="61" spans="1:36" s="20" customFormat="1" ht="18.75" x14ac:dyDescent="0.25">
      <c r="A61" s="37" t="s">
        <v>317</v>
      </c>
      <c r="B61" s="37" t="s">
        <v>376</v>
      </c>
      <c r="C61" s="38" t="s">
        <v>40</v>
      </c>
      <c r="D61" s="33">
        <v>14.9</v>
      </c>
      <c r="E61" s="60"/>
      <c r="F61" s="64">
        <f t="shared" si="0"/>
        <v>0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</row>
    <row r="62" spans="1:36" s="20" customFormat="1" ht="18.75" x14ac:dyDescent="0.25">
      <c r="A62" s="37" t="s">
        <v>167</v>
      </c>
      <c r="B62" s="37" t="s">
        <v>553</v>
      </c>
      <c r="C62" s="38" t="s">
        <v>11</v>
      </c>
      <c r="D62" s="33">
        <v>3.76</v>
      </c>
      <c r="E62" s="60"/>
      <c r="F62" s="64">
        <f t="shared" si="0"/>
        <v>0</v>
      </c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</row>
    <row r="63" spans="1:36" s="20" customFormat="1" ht="18.75" x14ac:dyDescent="0.25">
      <c r="A63" s="37" t="s">
        <v>168</v>
      </c>
      <c r="B63" s="37" t="s">
        <v>554</v>
      </c>
      <c r="C63" s="38" t="s">
        <v>11</v>
      </c>
      <c r="D63" s="33">
        <v>4.2699999999999996</v>
      </c>
      <c r="E63" s="60"/>
      <c r="F63" s="64">
        <f t="shared" si="0"/>
        <v>0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</row>
    <row r="64" spans="1:36" s="20" customFormat="1" ht="18.75" x14ac:dyDescent="0.25">
      <c r="A64" s="37" t="s">
        <v>163</v>
      </c>
      <c r="B64" s="37" t="s">
        <v>555</v>
      </c>
      <c r="C64" s="38" t="s">
        <v>11</v>
      </c>
      <c r="D64" s="33">
        <v>4.2699999999999996</v>
      </c>
      <c r="E64" s="60"/>
      <c r="F64" s="64">
        <f t="shared" si="0"/>
        <v>0</v>
      </c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</row>
    <row r="65" spans="1:36" s="21" customFormat="1" ht="18.75" x14ac:dyDescent="0.25">
      <c r="A65" s="37" t="s">
        <v>164</v>
      </c>
      <c r="B65" s="37" t="s">
        <v>556</v>
      </c>
      <c r="C65" s="38" t="s">
        <v>11</v>
      </c>
      <c r="D65" s="33">
        <v>3.76</v>
      </c>
      <c r="E65" s="60"/>
      <c r="F65" s="64">
        <f t="shared" si="0"/>
        <v>0</v>
      </c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</row>
    <row r="66" spans="1:36" s="21" customFormat="1" ht="18.75" x14ac:dyDescent="0.25">
      <c r="A66" s="37" t="s">
        <v>165</v>
      </c>
      <c r="B66" s="37" t="s">
        <v>557</v>
      </c>
      <c r="C66" s="38" t="s">
        <v>11</v>
      </c>
      <c r="D66" s="33">
        <v>3.76</v>
      </c>
      <c r="E66" s="60"/>
      <c r="F66" s="64">
        <f t="shared" si="0"/>
        <v>0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</row>
    <row r="67" spans="1:36" s="20" customFormat="1" ht="18.75" x14ac:dyDescent="0.25">
      <c r="A67" s="37" t="s">
        <v>154</v>
      </c>
      <c r="B67" s="37" t="s">
        <v>558</v>
      </c>
      <c r="C67" s="38" t="s">
        <v>11</v>
      </c>
      <c r="D67" s="33">
        <v>4.2699999999999996</v>
      </c>
      <c r="E67" s="60"/>
      <c r="F67" s="64">
        <f t="shared" si="0"/>
        <v>0</v>
      </c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</row>
    <row r="68" spans="1:36" s="21" customFormat="1" ht="18.75" x14ac:dyDescent="0.25">
      <c r="A68" s="37" t="s">
        <v>156</v>
      </c>
      <c r="B68" s="37" t="s">
        <v>559</v>
      </c>
      <c r="C68" s="38" t="s">
        <v>11</v>
      </c>
      <c r="D68" s="33">
        <v>3.76</v>
      </c>
      <c r="E68" s="60"/>
      <c r="F68" s="64">
        <f t="shared" si="0"/>
        <v>0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</row>
    <row r="69" spans="1:36" s="21" customFormat="1" ht="18.75" x14ac:dyDescent="0.25">
      <c r="A69" s="37" t="s">
        <v>159</v>
      </c>
      <c r="B69" s="37" t="s">
        <v>561</v>
      </c>
      <c r="C69" s="38" t="s">
        <v>11</v>
      </c>
      <c r="D69" s="33">
        <v>3.76</v>
      </c>
      <c r="E69" s="60"/>
      <c r="F69" s="64">
        <f t="shared" si="0"/>
        <v>0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</row>
    <row r="70" spans="1:36" s="21" customFormat="1" ht="18.75" x14ac:dyDescent="0.25">
      <c r="A70" s="37" t="s">
        <v>160</v>
      </c>
      <c r="B70" s="37" t="s">
        <v>560</v>
      </c>
      <c r="C70" s="38" t="s">
        <v>11</v>
      </c>
      <c r="D70" s="33">
        <v>4.07</v>
      </c>
      <c r="E70" s="60"/>
      <c r="F70" s="64">
        <f t="shared" si="0"/>
        <v>0</v>
      </c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</row>
    <row r="71" spans="1:36" s="22" customFormat="1" ht="18.75" x14ac:dyDescent="0.25">
      <c r="A71" s="37" t="s">
        <v>162</v>
      </c>
      <c r="B71" s="37" t="s">
        <v>562</v>
      </c>
      <c r="C71" s="38" t="s">
        <v>11</v>
      </c>
      <c r="D71" s="33">
        <v>3.76</v>
      </c>
      <c r="E71" s="60"/>
      <c r="F71" s="64">
        <f t="shared" si="0"/>
        <v>0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</row>
    <row r="72" spans="1:36" s="21" customFormat="1" ht="18.75" x14ac:dyDescent="0.25">
      <c r="A72" s="37" t="s">
        <v>155</v>
      </c>
      <c r="B72" s="37" t="s">
        <v>563</v>
      </c>
      <c r="C72" s="38" t="s">
        <v>11</v>
      </c>
      <c r="D72" s="33">
        <v>3.76</v>
      </c>
      <c r="E72" s="60"/>
      <c r="F72" s="64">
        <f t="shared" si="0"/>
        <v>0</v>
      </c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</row>
    <row r="73" spans="1:36" s="21" customFormat="1" ht="18.75" x14ac:dyDescent="0.25">
      <c r="A73" s="37" t="s">
        <v>158</v>
      </c>
      <c r="B73" s="37" t="s">
        <v>564</v>
      </c>
      <c r="C73" s="38" t="s">
        <v>11</v>
      </c>
      <c r="D73" s="33">
        <v>4.17</v>
      </c>
      <c r="E73" s="60"/>
      <c r="F73" s="64">
        <f t="shared" ref="F73:F136" si="1">D73*E73</f>
        <v>0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</row>
    <row r="74" spans="1:36" s="21" customFormat="1" ht="18.75" x14ac:dyDescent="0.25">
      <c r="A74" s="37" t="s">
        <v>166</v>
      </c>
      <c r="B74" s="37" t="s">
        <v>565</v>
      </c>
      <c r="C74" s="38" t="s">
        <v>11</v>
      </c>
      <c r="D74" s="33">
        <v>3.76</v>
      </c>
      <c r="E74" s="60"/>
      <c r="F74" s="64">
        <f t="shared" si="1"/>
        <v>0</v>
      </c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</row>
    <row r="75" spans="1:36" s="21" customFormat="1" ht="18.75" x14ac:dyDescent="0.25">
      <c r="A75" s="37" t="s">
        <v>157</v>
      </c>
      <c r="B75" s="37" t="s">
        <v>566</v>
      </c>
      <c r="C75" s="38" t="s">
        <v>11</v>
      </c>
      <c r="D75" s="33">
        <v>4.17</v>
      </c>
      <c r="E75" s="60"/>
      <c r="F75" s="64">
        <f t="shared" si="1"/>
        <v>0</v>
      </c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</row>
    <row r="76" spans="1:36" s="20" customFormat="1" ht="18.75" x14ac:dyDescent="0.25">
      <c r="A76" s="37" t="s">
        <v>169</v>
      </c>
      <c r="B76" s="37" t="s">
        <v>568</v>
      </c>
      <c r="C76" s="38" t="s">
        <v>11</v>
      </c>
      <c r="D76" s="33">
        <v>8.65</v>
      </c>
      <c r="E76" s="60"/>
      <c r="F76" s="64">
        <f t="shared" si="1"/>
        <v>0</v>
      </c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</row>
    <row r="77" spans="1:36" s="20" customFormat="1" ht="18.75" x14ac:dyDescent="0.25">
      <c r="A77" s="37" t="s">
        <v>153</v>
      </c>
      <c r="B77" s="37" t="s">
        <v>535</v>
      </c>
      <c r="C77" s="38" t="s">
        <v>11</v>
      </c>
      <c r="D77" s="33">
        <v>2.25</v>
      </c>
      <c r="E77" s="60"/>
      <c r="F77" s="64">
        <f t="shared" si="1"/>
        <v>0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</row>
    <row r="78" spans="1:36" s="21" customFormat="1" ht="18.75" x14ac:dyDescent="0.25">
      <c r="A78" s="37" t="s">
        <v>152</v>
      </c>
      <c r="B78" s="37" t="s">
        <v>536</v>
      </c>
      <c r="C78" s="38" t="s">
        <v>11</v>
      </c>
      <c r="D78" s="33">
        <v>2.02</v>
      </c>
      <c r="E78" s="60"/>
      <c r="F78" s="64">
        <f t="shared" si="1"/>
        <v>0</v>
      </c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</row>
    <row r="79" spans="1:36" s="20" customFormat="1" ht="18.75" x14ac:dyDescent="0.25">
      <c r="A79" s="37" t="s">
        <v>147</v>
      </c>
      <c r="B79" s="37" t="s">
        <v>539</v>
      </c>
      <c r="C79" s="38" t="s">
        <v>11</v>
      </c>
      <c r="D79" s="33">
        <v>2.54</v>
      </c>
      <c r="E79" s="60"/>
      <c r="F79" s="64">
        <f t="shared" si="1"/>
        <v>0</v>
      </c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</row>
    <row r="80" spans="1:36" s="20" customFormat="1" ht="18.75" x14ac:dyDescent="0.25">
      <c r="A80" s="37" t="s">
        <v>145</v>
      </c>
      <c r="B80" s="37" t="s">
        <v>537</v>
      </c>
      <c r="C80" s="38" t="s">
        <v>11</v>
      </c>
      <c r="D80" s="33">
        <v>2.23</v>
      </c>
      <c r="E80" s="60"/>
      <c r="F80" s="64">
        <f t="shared" si="1"/>
        <v>0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</row>
    <row r="81" spans="1:36" s="21" customFormat="1" ht="18.75" x14ac:dyDescent="0.25">
      <c r="A81" s="37" t="s">
        <v>144</v>
      </c>
      <c r="B81" s="37" t="s">
        <v>538</v>
      </c>
      <c r="C81" s="38" t="s">
        <v>11</v>
      </c>
      <c r="D81" s="33">
        <v>2.13</v>
      </c>
      <c r="E81" s="60"/>
      <c r="F81" s="64">
        <f t="shared" si="1"/>
        <v>0</v>
      </c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</row>
    <row r="82" spans="1:36" s="20" customFormat="1" ht="18.75" x14ac:dyDescent="0.25">
      <c r="A82" s="37" t="s">
        <v>148</v>
      </c>
      <c r="B82" s="37" t="s">
        <v>540</v>
      </c>
      <c r="C82" s="38" t="s">
        <v>11</v>
      </c>
      <c r="D82" s="33">
        <v>2.02</v>
      </c>
      <c r="E82" s="60"/>
      <c r="F82" s="64">
        <f t="shared" si="1"/>
        <v>0</v>
      </c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</row>
    <row r="83" spans="1:36" s="21" customFormat="1" ht="18.75" x14ac:dyDescent="0.25">
      <c r="A83" s="37" t="s">
        <v>149</v>
      </c>
      <c r="B83" s="37" t="s">
        <v>541</v>
      </c>
      <c r="C83" s="38" t="s">
        <v>11</v>
      </c>
      <c r="D83" s="33">
        <v>2.13</v>
      </c>
      <c r="E83" s="60"/>
      <c r="F83" s="64">
        <f t="shared" si="1"/>
        <v>0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</row>
    <row r="84" spans="1:36" s="21" customFormat="1" ht="18.75" x14ac:dyDescent="0.25">
      <c r="A84" s="37" t="s">
        <v>151</v>
      </c>
      <c r="B84" s="37" t="s">
        <v>542</v>
      </c>
      <c r="C84" s="38" t="s">
        <v>11</v>
      </c>
      <c r="D84" s="33">
        <v>2.13</v>
      </c>
      <c r="E84" s="60"/>
      <c r="F84" s="64">
        <f t="shared" si="1"/>
        <v>0</v>
      </c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</row>
    <row r="85" spans="1:36" s="22" customFormat="1" ht="18.75" x14ac:dyDescent="0.25">
      <c r="A85" s="37" t="s">
        <v>137</v>
      </c>
      <c r="B85" s="37" t="s">
        <v>543</v>
      </c>
      <c r="C85" s="38" t="s">
        <v>11</v>
      </c>
      <c r="D85" s="33">
        <v>2.2799999999999998</v>
      </c>
      <c r="E85" s="60"/>
      <c r="F85" s="64">
        <f t="shared" si="1"/>
        <v>0</v>
      </c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</row>
    <row r="86" spans="1:36" s="21" customFormat="1" ht="18.75" x14ac:dyDescent="0.25">
      <c r="A86" s="37" t="s">
        <v>316</v>
      </c>
      <c r="B86" s="37" t="s">
        <v>534</v>
      </c>
      <c r="C86" s="38" t="s">
        <v>11</v>
      </c>
      <c r="D86" s="33">
        <v>2.13</v>
      </c>
      <c r="E86" s="60"/>
      <c r="F86" s="64">
        <f t="shared" si="1"/>
        <v>0</v>
      </c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</row>
    <row r="87" spans="1:36" s="21" customFormat="1" ht="18.75" x14ac:dyDescent="0.25">
      <c r="A87" s="37" t="s">
        <v>139</v>
      </c>
      <c r="B87" s="37" t="s">
        <v>544</v>
      </c>
      <c r="C87" s="38" t="s">
        <v>11</v>
      </c>
      <c r="D87" s="33">
        <v>2.13</v>
      </c>
      <c r="E87" s="60"/>
      <c r="F87" s="64">
        <f t="shared" si="1"/>
        <v>0</v>
      </c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</row>
    <row r="88" spans="1:36" s="21" customFormat="1" ht="18.75" x14ac:dyDescent="0.25">
      <c r="A88" s="37" t="s">
        <v>142</v>
      </c>
      <c r="B88" s="37" t="s">
        <v>546</v>
      </c>
      <c r="C88" s="38" t="s">
        <v>11</v>
      </c>
      <c r="D88" s="33">
        <v>2.13</v>
      </c>
      <c r="E88" s="60"/>
      <c r="F88" s="64">
        <f t="shared" si="1"/>
        <v>0</v>
      </c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</row>
    <row r="89" spans="1:36" s="21" customFormat="1" ht="18.75" x14ac:dyDescent="0.25">
      <c r="A89" s="37" t="s">
        <v>143</v>
      </c>
      <c r="B89" s="37" t="s">
        <v>545</v>
      </c>
      <c r="C89" s="38" t="s">
        <v>11</v>
      </c>
      <c r="D89" s="33">
        <v>2.13</v>
      </c>
      <c r="E89" s="60"/>
      <c r="F89" s="64">
        <f t="shared" si="1"/>
        <v>0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</row>
    <row r="90" spans="1:36" s="21" customFormat="1" ht="18.75" x14ac:dyDescent="0.25">
      <c r="A90" s="37" t="s">
        <v>146</v>
      </c>
      <c r="B90" s="37" t="s">
        <v>547</v>
      </c>
      <c r="C90" s="38" t="s">
        <v>11</v>
      </c>
      <c r="D90" s="33">
        <v>2.13</v>
      </c>
      <c r="E90" s="60"/>
      <c r="F90" s="64">
        <f t="shared" si="1"/>
        <v>0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</row>
    <row r="91" spans="1:36" s="21" customFormat="1" ht="18.75" x14ac:dyDescent="0.25">
      <c r="A91" s="37" t="s">
        <v>138</v>
      </c>
      <c r="B91" s="37" t="s">
        <v>548</v>
      </c>
      <c r="C91" s="38" t="s">
        <v>11</v>
      </c>
      <c r="D91" s="33">
        <v>2.13</v>
      </c>
      <c r="E91" s="60"/>
      <c r="F91" s="64">
        <f t="shared" si="1"/>
        <v>0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</row>
    <row r="92" spans="1:36" s="20" customFormat="1" ht="18.75" x14ac:dyDescent="0.25">
      <c r="A92" s="37" t="s">
        <v>141</v>
      </c>
      <c r="B92" s="37" t="s">
        <v>549</v>
      </c>
      <c r="C92" s="38" t="s">
        <v>11</v>
      </c>
      <c r="D92" s="33">
        <v>2.13</v>
      </c>
      <c r="E92" s="60"/>
      <c r="F92" s="64">
        <f t="shared" si="1"/>
        <v>0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</row>
    <row r="93" spans="1:36" s="21" customFormat="1" ht="18.75" x14ac:dyDescent="0.25">
      <c r="A93" s="37" t="s">
        <v>150</v>
      </c>
      <c r="B93" s="37" t="s">
        <v>550</v>
      </c>
      <c r="C93" s="38" t="s">
        <v>11</v>
      </c>
      <c r="D93" s="33">
        <v>2.13</v>
      </c>
      <c r="E93" s="60"/>
      <c r="F93" s="64">
        <f t="shared" si="1"/>
        <v>0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</row>
    <row r="94" spans="1:36" s="21" customFormat="1" ht="18.75" x14ac:dyDescent="0.25">
      <c r="A94" s="37" t="s">
        <v>140</v>
      </c>
      <c r="B94" s="37" t="s">
        <v>551</v>
      </c>
      <c r="C94" s="38" t="s">
        <v>11</v>
      </c>
      <c r="D94" s="33">
        <v>2.13</v>
      </c>
      <c r="E94" s="60"/>
      <c r="F94" s="64">
        <f t="shared" si="1"/>
        <v>0</v>
      </c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</row>
    <row r="95" spans="1:36" s="21" customFormat="1" ht="18.75" x14ac:dyDescent="0.25">
      <c r="A95" s="37" t="s">
        <v>161</v>
      </c>
      <c r="B95" s="37" t="s">
        <v>567</v>
      </c>
      <c r="C95" s="38" t="s">
        <v>11</v>
      </c>
      <c r="D95" s="33">
        <v>3.76</v>
      </c>
      <c r="E95" s="60"/>
      <c r="F95" s="64">
        <f t="shared" si="1"/>
        <v>0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</row>
    <row r="96" spans="1:36" s="22" customFormat="1" ht="18.75" x14ac:dyDescent="0.25">
      <c r="A96" s="37" t="s">
        <v>177</v>
      </c>
      <c r="B96" s="37" t="s">
        <v>470</v>
      </c>
      <c r="C96" s="38" t="s">
        <v>172</v>
      </c>
      <c r="D96" s="33">
        <v>16.899999999999999</v>
      </c>
      <c r="E96" s="60"/>
      <c r="F96" s="64">
        <f t="shared" si="1"/>
        <v>0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</row>
    <row r="97" spans="1:42" s="22" customFormat="1" ht="18.75" x14ac:dyDescent="0.25">
      <c r="A97" s="37" t="s">
        <v>179</v>
      </c>
      <c r="B97" s="37" t="s">
        <v>533</v>
      </c>
      <c r="C97" s="38" t="s">
        <v>172</v>
      </c>
      <c r="D97" s="33">
        <v>15.35</v>
      </c>
      <c r="E97" s="60"/>
      <c r="F97" s="64">
        <f t="shared" si="1"/>
        <v>0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</row>
    <row r="98" spans="1:42" s="21" customFormat="1" ht="18.75" x14ac:dyDescent="0.25">
      <c r="A98" s="37" t="s">
        <v>126</v>
      </c>
      <c r="B98" s="37" t="s">
        <v>390</v>
      </c>
      <c r="C98" s="38" t="s">
        <v>11</v>
      </c>
      <c r="D98" s="33">
        <v>2.0299999999999998</v>
      </c>
      <c r="E98" s="60"/>
      <c r="F98" s="64">
        <f t="shared" si="1"/>
        <v>0</v>
      </c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</row>
    <row r="99" spans="1:42" s="21" customFormat="1" ht="18.75" x14ac:dyDescent="0.25">
      <c r="A99" s="37" t="s">
        <v>131</v>
      </c>
      <c r="B99" s="37" t="s">
        <v>395</v>
      </c>
      <c r="C99" s="38" t="s">
        <v>11</v>
      </c>
      <c r="D99" s="33">
        <v>2.0299999999999998</v>
      </c>
      <c r="E99" s="60"/>
      <c r="F99" s="64">
        <f t="shared" si="1"/>
        <v>0</v>
      </c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</row>
    <row r="100" spans="1:42" s="21" customFormat="1" ht="18.75" x14ac:dyDescent="0.25">
      <c r="A100" s="37" t="s">
        <v>135</v>
      </c>
      <c r="B100" s="37" t="s">
        <v>399</v>
      </c>
      <c r="C100" s="38" t="s">
        <v>11</v>
      </c>
      <c r="D100" s="33">
        <v>2.0299999999999998</v>
      </c>
      <c r="E100" s="60"/>
      <c r="F100" s="64">
        <f t="shared" si="1"/>
        <v>0</v>
      </c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</row>
    <row r="101" spans="1:42" s="21" customFormat="1" ht="18.75" x14ac:dyDescent="0.25">
      <c r="A101" s="37" t="s">
        <v>128</v>
      </c>
      <c r="B101" s="37" t="s">
        <v>392</v>
      </c>
      <c r="C101" s="38" t="s">
        <v>11</v>
      </c>
      <c r="D101" s="33">
        <v>2.0299999999999998</v>
      </c>
      <c r="E101" s="60"/>
      <c r="F101" s="64">
        <f t="shared" si="1"/>
        <v>0</v>
      </c>
      <c r="G101" s="18" t="s">
        <v>1</v>
      </c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</row>
    <row r="102" spans="1:42" s="21" customFormat="1" ht="18.75" x14ac:dyDescent="0.25">
      <c r="A102" s="37" t="s">
        <v>133</v>
      </c>
      <c r="B102" s="37" t="s">
        <v>397</v>
      </c>
      <c r="C102" s="38" t="s">
        <v>11</v>
      </c>
      <c r="D102" s="33">
        <v>2.0299999999999998</v>
      </c>
      <c r="E102" s="60"/>
      <c r="F102" s="64">
        <f t="shared" si="1"/>
        <v>0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</row>
    <row r="103" spans="1:42" ht="18.75" x14ac:dyDescent="0.25">
      <c r="A103" s="37" t="s">
        <v>136</v>
      </c>
      <c r="B103" s="37" t="s">
        <v>400</v>
      </c>
      <c r="C103" s="38" t="s">
        <v>11</v>
      </c>
      <c r="D103" s="33">
        <v>2.25</v>
      </c>
      <c r="E103" s="60"/>
      <c r="F103" s="64">
        <f t="shared" si="1"/>
        <v>0</v>
      </c>
      <c r="AK103" s="8"/>
      <c r="AL103" s="8"/>
      <c r="AM103" s="8"/>
      <c r="AN103" s="8"/>
      <c r="AO103" s="8"/>
      <c r="AP103" s="8"/>
    </row>
    <row r="104" spans="1:42" ht="18.75" x14ac:dyDescent="0.25">
      <c r="A104" s="37" t="s">
        <v>127</v>
      </c>
      <c r="B104" s="37" t="s">
        <v>391</v>
      </c>
      <c r="C104" s="38" t="s">
        <v>11</v>
      </c>
      <c r="D104" s="33">
        <v>2.0299999999999998</v>
      </c>
      <c r="E104" s="60"/>
      <c r="F104" s="64">
        <f t="shared" si="1"/>
        <v>0</v>
      </c>
      <c r="AK104" s="8"/>
      <c r="AL104" s="8"/>
      <c r="AM104" s="8"/>
      <c r="AN104" s="8"/>
      <c r="AO104" s="8"/>
      <c r="AP104" s="8"/>
    </row>
    <row r="105" spans="1:42" ht="18.75" x14ac:dyDescent="0.25">
      <c r="A105" s="37" t="s">
        <v>129</v>
      </c>
      <c r="B105" s="37" t="s">
        <v>393</v>
      </c>
      <c r="C105" s="38" t="s">
        <v>11</v>
      </c>
      <c r="D105" s="33">
        <v>2.0299999999999998</v>
      </c>
      <c r="E105" s="60"/>
      <c r="F105" s="64">
        <f t="shared" si="1"/>
        <v>0</v>
      </c>
      <c r="AK105" s="8"/>
      <c r="AL105" s="8"/>
      <c r="AM105" s="8"/>
      <c r="AN105" s="8"/>
      <c r="AO105" s="8"/>
      <c r="AP105" s="8"/>
    </row>
    <row r="106" spans="1:42" s="23" customFormat="1" ht="18.75" x14ac:dyDescent="0.25">
      <c r="A106" s="37" t="s">
        <v>125</v>
      </c>
      <c r="B106" s="37" t="s">
        <v>389</v>
      </c>
      <c r="C106" s="38" t="s">
        <v>11</v>
      </c>
      <c r="D106" s="33">
        <v>2.13</v>
      </c>
      <c r="E106" s="60"/>
      <c r="F106" s="64">
        <f t="shared" si="1"/>
        <v>0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</row>
    <row r="107" spans="1:42" ht="18.75" x14ac:dyDescent="0.25">
      <c r="A107" s="37" t="s">
        <v>132</v>
      </c>
      <c r="B107" s="37" t="s">
        <v>396</v>
      </c>
      <c r="C107" s="38" t="s">
        <v>11</v>
      </c>
      <c r="D107" s="33">
        <v>2.0299999999999998</v>
      </c>
      <c r="E107" s="60"/>
      <c r="F107" s="64">
        <f t="shared" si="1"/>
        <v>0</v>
      </c>
      <c r="AK107" s="8"/>
      <c r="AL107" s="8"/>
      <c r="AM107" s="8"/>
      <c r="AN107" s="8"/>
      <c r="AO107" s="8"/>
      <c r="AP107" s="8"/>
    </row>
    <row r="108" spans="1:42" ht="18.75" x14ac:dyDescent="0.25">
      <c r="A108" s="37" t="s">
        <v>130</v>
      </c>
      <c r="B108" s="37" t="s">
        <v>394</v>
      </c>
      <c r="C108" s="38" t="s">
        <v>11</v>
      </c>
      <c r="D108" s="33">
        <v>2.0299999999999998</v>
      </c>
      <c r="E108" s="60"/>
      <c r="F108" s="64">
        <f t="shared" si="1"/>
        <v>0</v>
      </c>
      <c r="AK108" s="8"/>
      <c r="AL108" s="8"/>
      <c r="AM108" s="8"/>
      <c r="AN108" s="8"/>
      <c r="AO108" s="8"/>
      <c r="AP108" s="8"/>
    </row>
    <row r="109" spans="1:42" ht="18.75" x14ac:dyDescent="0.25">
      <c r="A109" s="37" t="s">
        <v>134</v>
      </c>
      <c r="B109" s="37" t="s">
        <v>398</v>
      </c>
      <c r="C109" s="38" t="s">
        <v>11</v>
      </c>
      <c r="D109" s="33">
        <v>2.0299999999999998</v>
      </c>
      <c r="E109" s="60"/>
      <c r="F109" s="64">
        <f t="shared" si="1"/>
        <v>0</v>
      </c>
      <c r="AK109" s="8"/>
      <c r="AL109" s="8"/>
      <c r="AM109" s="8"/>
      <c r="AN109" s="8"/>
      <c r="AO109" s="8"/>
      <c r="AP109" s="8"/>
    </row>
    <row r="110" spans="1:42" s="10" customFormat="1" ht="18.75" x14ac:dyDescent="0.25">
      <c r="A110" s="37" t="s">
        <v>113</v>
      </c>
      <c r="B110" s="37" t="s">
        <v>377</v>
      </c>
      <c r="C110" s="38" t="s">
        <v>11</v>
      </c>
      <c r="D110" s="33">
        <v>0.95</v>
      </c>
      <c r="E110" s="60"/>
      <c r="F110" s="64">
        <f t="shared" si="1"/>
        <v>0</v>
      </c>
    </row>
    <row r="111" spans="1:42" s="10" customFormat="1" ht="18.75" x14ac:dyDescent="0.25">
      <c r="A111" s="37" t="s">
        <v>120</v>
      </c>
      <c r="B111" s="37" t="s">
        <v>384</v>
      </c>
      <c r="C111" s="38" t="s">
        <v>11</v>
      </c>
      <c r="D111" s="33">
        <v>0.95</v>
      </c>
      <c r="E111" s="60"/>
      <c r="F111" s="64">
        <f t="shared" si="1"/>
        <v>0</v>
      </c>
    </row>
    <row r="112" spans="1:42" s="10" customFormat="1" ht="18.75" x14ac:dyDescent="0.25">
      <c r="A112" s="37" t="s">
        <v>123</v>
      </c>
      <c r="B112" s="37" t="s">
        <v>387</v>
      </c>
      <c r="C112" s="38" t="s">
        <v>11</v>
      </c>
      <c r="D112" s="33">
        <v>1.01</v>
      </c>
      <c r="E112" s="60"/>
      <c r="F112" s="64">
        <f t="shared" si="1"/>
        <v>0</v>
      </c>
    </row>
    <row r="113" spans="1:6" s="10" customFormat="1" ht="18.75" x14ac:dyDescent="0.25">
      <c r="A113" s="37" t="s">
        <v>115</v>
      </c>
      <c r="B113" s="37" t="s">
        <v>379</v>
      </c>
      <c r="C113" s="38" t="s">
        <v>11</v>
      </c>
      <c r="D113" s="33">
        <v>1.01</v>
      </c>
      <c r="E113" s="60"/>
      <c r="F113" s="64">
        <f t="shared" si="1"/>
        <v>0</v>
      </c>
    </row>
    <row r="114" spans="1:6" s="10" customFormat="1" ht="18.75" x14ac:dyDescent="0.25">
      <c r="A114" s="37" t="s">
        <v>116</v>
      </c>
      <c r="B114" s="37" t="s">
        <v>380</v>
      </c>
      <c r="C114" s="38" t="s">
        <v>11</v>
      </c>
      <c r="D114" s="33">
        <v>1.01</v>
      </c>
      <c r="E114" s="60"/>
      <c r="F114" s="64">
        <f t="shared" si="1"/>
        <v>0</v>
      </c>
    </row>
    <row r="115" spans="1:6" s="10" customFormat="1" ht="18.75" x14ac:dyDescent="0.25">
      <c r="A115" s="37" t="s">
        <v>121</v>
      </c>
      <c r="B115" s="37" t="s">
        <v>385</v>
      </c>
      <c r="C115" s="38" t="s">
        <v>11</v>
      </c>
      <c r="D115" s="33">
        <v>0.95</v>
      </c>
      <c r="E115" s="60"/>
      <c r="F115" s="64">
        <f t="shared" si="1"/>
        <v>0</v>
      </c>
    </row>
    <row r="116" spans="1:6" s="10" customFormat="1" ht="18.75" x14ac:dyDescent="0.25">
      <c r="A116" s="37" t="s">
        <v>124</v>
      </c>
      <c r="B116" s="37" t="s">
        <v>388</v>
      </c>
      <c r="C116" s="38" t="s">
        <v>11</v>
      </c>
      <c r="D116" s="33">
        <v>1.0900000000000001</v>
      </c>
      <c r="E116" s="60"/>
      <c r="F116" s="64">
        <f t="shared" si="1"/>
        <v>0</v>
      </c>
    </row>
    <row r="117" spans="1:6" s="10" customFormat="1" ht="18.75" x14ac:dyDescent="0.25">
      <c r="A117" s="37" t="s">
        <v>117</v>
      </c>
      <c r="B117" s="37" t="s">
        <v>381</v>
      </c>
      <c r="C117" s="38" t="s">
        <v>11</v>
      </c>
      <c r="D117" s="33">
        <v>0.95</v>
      </c>
      <c r="E117" s="60"/>
      <c r="F117" s="64">
        <f t="shared" si="1"/>
        <v>0</v>
      </c>
    </row>
    <row r="118" spans="1:6" s="10" customFormat="1" ht="18.75" x14ac:dyDescent="0.25">
      <c r="A118" s="37" t="s">
        <v>114</v>
      </c>
      <c r="B118" s="37" t="s">
        <v>378</v>
      </c>
      <c r="C118" s="38" t="s">
        <v>11</v>
      </c>
      <c r="D118" s="33">
        <v>1.01</v>
      </c>
      <c r="E118" s="60"/>
      <c r="F118" s="64">
        <f t="shared" si="1"/>
        <v>0</v>
      </c>
    </row>
    <row r="119" spans="1:6" ht="18.75" x14ac:dyDescent="0.25">
      <c r="A119" s="37" t="s">
        <v>118</v>
      </c>
      <c r="B119" s="37" t="s">
        <v>382</v>
      </c>
      <c r="C119" s="38" t="s">
        <v>11</v>
      </c>
      <c r="D119" s="33">
        <v>1.01</v>
      </c>
      <c r="E119" s="60"/>
      <c r="F119" s="64">
        <f t="shared" si="1"/>
        <v>0</v>
      </c>
    </row>
    <row r="120" spans="1:6" ht="18.75" x14ac:dyDescent="0.25">
      <c r="A120" s="37" t="s">
        <v>119</v>
      </c>
      <c r="B120" s="37" t="s">
        <v>383</v>
      </c>
      <c r="C120" s="38" t="s">
        <v>11</v>
      </c>
      <c r="D120" s="33">
        <v>1.01</v>
      </c>
      <c r="E120" s="60"/>
      <c r="F120" s="64">
        <f t="shared" si="1"/>
        <v>0</v>
      </c>
    </row>
    <row r="121" spans="1:6" ht="18.75" x14ac:dyDescent="0.25">
      <c r="A121" s="37" t="s">
        <v>122</v>
      </c>
      <c r="B121" s="37" t="s">
        <v>386</v>
      </c>
      <c r="C121" s="38" t="s">
        <v>11</v>
      </c>
      <c r="D121" s="33">
        <v>0.95</v>
      </c>
      <c r="E121" s="60"/>
      <c r="F121" s="64">
        <f t="shared" si="1"/>
        <v>0</v>
      </c>
    </row>
    <row r="122" spans="1:6" ht="18.75" x14ac:dyDescent="0.25">
      <c r="A122" s="37" t="s">
        <v>296</v>
      </c>
      <c r="B122" s="37" t="s">
        <v>669</v>
      </c>
      <c r="C122" s="38" t="s">
        <v>40</v>
      </c>
      <c r="D122" s="33">
        <v>1.67</v>
      </c>
      <c r="E122" s="60"/>
      <c r="F122" s="64">
        <f t="shared" si="1"/>
        <v>0</v>
      </c>
    </row>
    <row r="123" spans="1:6" ht="18.75" x14ac:dyDescent="0.25">
      <c r="A123" s="37" t="s">
        <v>210</v>
      </c>
      <c r="B123" s="37" t="s">
        <v>633</v>
      </c>
      <c r="C123" s="38" t="s">
        <v>40</v>
      </c>
      <c r="D123" s="33">
        <v>2.0699999999999998</v>
      </c>
      <c r="E123" s="60"/>
      <c r="F123" s="64">
        <f t="shared" si="1"/>
        <v>0</v>
      </c>
    </row>
    <row r="124" spans="1:6" ht="18.75" x14ac:dyDescent="0.25">
      <c r="A124" s="37" t="s">
        <v>211</v>
      </c>
      <c r="B124" s="37" t="s">
        <v>634</v>
      </c>
      <c r="C124" s="38" t="s">
        <v>40</v>
      </c>
      <c r="D124" s="33">
        <v>3.58</v>
      </c>
      <c r="E124" s="60"/>
      <c r="F124" s="64">
        <f t="shared" si="1"/>
        <v>0</v>
      </c>
    </row>
    <row r="125" spans="1:6" ht="18.75" x14ac:dyDescent="0.25">
      <c r="A125" s="37" t="s">
        <v>202</v>
      </c>
      <c r="B125" s="37" t="s">
        <v>670</v>
      </c>
      <c r="C125" s="38" t="s">
        <v>46</v>
      </c>
      <c r="D125" s="33">
        <v>15.28</v>
      </c>
      <c r="E125" s="60"/>
      <c r="F125" s="64">
        <f t="shared" si="1"/>
        <v>0</v>
      </c>
    </row>
    <row r="126" spans="1:6" ht="18.75" x14ac:dyDescent="0.25">
      <c r="A126" s="37" t="s">
        <v>201</v>
      </c>
      <c r="B126" s="37" t="s">
        <v>671</v>
      </c>
      <c r="C126" s="38" t="s">
        <v>46</v>
      </c>
      <c r="D126" s="33">
        <v>72.12</v>
      </c>
      <c r="E126" s="60"/>
      <c r="F126" s="64">
        <f t="shared" si="1"/>
        <v>0</v>
      </c>
    </row>
    <row r="127" spans="1:6" ht="18.75" x14ac:dyDescent="0.25">
      <c r="A127" s="37" t="s">
        <v>200</v>
      </c>
      <c r="B127" s="37" t="s">
        <v>672</v>
      </c>
      <c r="C127" s="38" t="s">
        <v>46</v>
      </c>
      <c r="D127" s="33">
        <v>12.55</v>
      </c>
      <c r="E127" s="60"/>
      <c r="F127" s="64">
        <f t="shared" si="1"/>
        <v>0</v>
      </c>
    </row>
    <row r="128" spans="1:6" ht="18.75" x14ac:dyDescent="0.25">
      <c r="A128" s="37" t="s">
        <v>199</v>
      </c>
      <c r="B128" s="37" t="s">
        <v>425</v>
      </c>
      <c r="C128" s="38" t="s">
        <v>34</v>
      </c>
      <c r="D128" s="33">
        <v>64.25</v>
      </c>
      <c r="E128" s="60"/>
      <c r="F128" s="64">
        <f t="shared" si="1"/>
        <v>0</v>
      </c>
    </row>
    <row r="129" spans="1:6" ht="18.75" x14ac:dyDescent="0.25">
      <c r="A129" s="37" t="s">
        <v>197</v>
      </c>
      <c r="B129" s="37" t="s">
        <v>423</v>
      </c>
      <c r="C129" s="38" t="s">
        <v>34</v>
      </c>
      <c r="D129" s="33">
        <v>52.52</v>
      </c>
      <c r="E129" s="60"/>
      <c r="F129" s="64">
        <f t="shared" si="1"/>
        <v>0</v>
      </c>
    </row>
    <row r="130" spans="1:6" ht="18.75" x14ac:dyDescent="0.25">
      <c r="A130" s="37" t="s">
        <v>194</v>
      </c>
      <c r="B130" s="37" t="s">
        <v>420</v>
      </c>
      <c r="C130" s="38" t="s">
        <v>34</v>
      </c>
      <c r="D130" s="33">
        <v>60.13</v>
      </c>
      <c r="E130" s="60"/>
      <c r="F130" s="64">
        <f t="shared" si="1"/>
        <v>0</v>
      </c>
    </row>
    <row r="131" spans="1:6" ht="18.75" x14ac:dyDescent="0.25">
      <c r="A131" s="37" t="s">
        <v>190</v>
      </c>
      <c r="B131" s="37" t="s">
        <v>416</v>
      </c>
      <c r="C131" s="38" t="s">
        <v>34</v>
      </c>
      <c r="D131" s="33">
        <v>60.13</v>
      </c>
      <c r="E131" s="60"/>
      <c r="F131" s="64">
        <f t="shared" si="1"/>
        <v>0</v>
      </c>
    </row>
    <row r="132" spans="1:6" ht="18.75" x14ac:dyDescent="0.25">
      <c r="A132" s="37" t="s">
        <v>192</v>
      </c>
      <c r="B132" s="37" t="s">
        <v>418</v>
      </c>
      <c r="C132" s="38" t="s">
        <v>34</v>
      </c>
      <c r="D132" s="33">
        <v>49.71</v>
      </c>
      <c r="E132" s="60"/>
      <c r="F132" s="64">
        <f t="shared" si="1"/>
        <v>0</v>
      </c>
    </row>
    <row r="133" spans="1:6" ht="18.75" x14ac:dyDescent="0.25">
      <c r="A133" s="37" t="s">
        <v>189</v>
      </c>
      <c r="B133" s="37" t="s">
        <v>415</v>
      </c>
      <c r="C133" s="38" t="s">
        <v>34</v>
      </c>
      <c r="D133" s="33">
        <v>60.13</v>
      </c>
      <c r="E133" s="60"/>
      <c r="F133" s="64">
        <f t="shared" si="1"/>
        <v>0</v>
      </c>
    </row>
    <row r="134" spans="1:6" ht="18.75" x14ac:dyDescent="0.25">
      <c r="A134" s="37" t="s">
        <v>191</v>
      </c>
      <c r="B134" s="37" t="s">
        <v>417</v>
      </c>
      <c r="C134" s="38" t="s">
        <v>34</v>
      </c>
      <c r="D134" s="33">
        <v>58.44</v>
      </c>
      <c r="E134" s="60"/>
      <c r="F134" s="64">
        <f t="shared" si="1"/>
        <v>0</v>
      </c>
    </row>
    <row r="135" spans="1:6" ht="18.75" x14ac:dyDescent="0.25">
      <c r="A135" s="37" t="s">
        <v>196</v>
      </c>
      <c r="B135" s="37" t="s">
        <v>422</v>
      </c>
      <c r="C135" s="38" t="s">
        <v>34</v>
      </c>
      <c r="D135" s="33">
        <v>56.59</v>
      </c>
      <c r="E135" s="60"/>
      <c r="F135" s="64">
        <f t="shared" si="1"/>
        <v>0</v>
      </c>
    </row>
    <row r="136" spans="1:6" ht="18.75" x14ac:dyDescent="0.25">
      <c r="A136" s="37" t="s">
        <v>198</v>
      </c>
      <c r="B136" s="37" t="s">
        <v>424</v>
      </c>
      <c r="C136" s="38" t="s">
        <v>34</v>
      </c>
      <c r="D136" s="33">
        <v>56.59</v>
      </c>
      <c r="E136" s="60"/>
      <c r="F136" s="64">
        <f t="shared" si="1"/>
        <v>0</v>
      </c>
    </row>
    <row r="137" spans="1:6" ht="18.75" x14ac:dyDescent="0.25">
      <c r="A137" s="37" t="s">
        <v>195</v>
      </c>
      <c r="B137" s="37" t="s">
        <v>421</v>
      </c>
      <c r="C137" s="38" t="s">
        <v>34</v>
      </c>
      <c r="D137" s="33">
        <v>56.59</v>
      </c>
      <c r="E137" s="60"/>
      <c r="F137" s="64">
        <f t="shared" ref="F137:F200" si="2">D137*E137</f>
        <v>0</v>
      </c>
    </row>
    <row r="138" spans="1:6" ht="18.75" x14ac:dyDescent="0.25">
      <c r="A138" s="37" t="s">
        <v>193</v>
      </c>
      <c r="B138" s="37" t="s">
        <v>419</v>
      </c>
      <c r="C138" s="38" t="s">
        <v>34</v>
      </c>
      <c r="D138" s="33">
        <v>60.13</v>
      </c>
      <c r="E138" s="60"/>
      <c r="F138" s="64">
        <f t="shared" si="2"/>
        <v>0</v>
      </c>
    </row>
    <row r="139" spans="1:6" ht="18.75" x14ac:dyDescent="0.25">
      <c r="A139" s="37" t="s">
        <v>188</v>
      </c>
      <c r="B139" s="37" t="s">
        <v>414</v>
      </c>
      <c r="C139" s="38" t="s">
        <v>34</v>
      </c>
      <c r="D139" s="33">
        <v>47.22</v>
      </c>
      <c r="E139" s="60"/>
      <c r="F139" s="64">
        <f t="shared" si="2"/>
        <v>0</v>
      </c>
    </row>
    <row r="140" spans="1:6" ht="18.75" x14ac:dyDescent="0.25">
      <c r="A140" s="37" t="s">
        <v>236</v>
      </c>
      <c r="B140" s="37" t="s">
        <v>434</v>
      </c>
      <c r="C140" s="38" t="s">
        <v>11</v>
      </c>
      <c r="D140" s="33">
        <v>4.2699999999999996</v>
      </c>
      <c r="E140" s="60"/>
      <c r="F140" s="64">
        <f t="shared" si="2"/>
        <v>0</v>
      </c>
    </row>
    <row r="141" spans="1:6" ht="18.75" x14ac:dyDescent="0.25">
      <c r="A141" s="37" t="s">
        <v>245</v>
      </c>
      <c r="B141" s="37" t="s">
        <v>637</v>
      </c>
      <c r="C141" s="38" t="s">
        <v>11</v>
      </c>
      <c r="D141" s="33">
        <v>7.7</v>
      </c>
      <c r="E141" s="60"/>
      <c r="F141" s="64">
        <f t="shared" si="2"/>
        <v>0</v>
      </c>
    </row>
    <row r="142" spans="1:6" ht="18.75" x14ac:dyDescent="0.25">
      <c r="A142" s="37" t="s">
        <v>244</v>
      </c>
      <c r="B142" s="37" t="s">
        <v>638</v>
      </c>
      <c r="C142" s="38" t="s">
        <v>11</v>
      </c>
      <c r="D142" s="33">
        <v>4.78</v>
      </c>
      <c r="E142" s="60"/>
      <c r="F142" s="64">
        <f t="shared" si="2"/>
        <v>0</v>
      </c>
    </row>
    <row r="143" spans="1:6" ht="18.75" x14ac:dyDescent="0.25">
      <c r="A143" s="34"/>
      <c r="B143" s="35" t="s">
        <v>472</v>
      </c>
      <c r="C143" s="36"/>
      <c r="D143" s="36"/>
      <c r="E143" s="66"/>
      <c r="F143" s="66"/>
    </row>
    <row r="144" spans="1:6" ht="18.75" x14ac:dyDescent="0.25">
      <c r="A144" s="37" t="s">
        <v>585</v>
      </c>
      <c r="B144" s="39" t="s">
        <v>589</v>
      </c>
      <c r="C144" s="38" t="s">
        <v>11</v>
      </c>
      <c r="D144" s="33">
        <v>9.06</v>
      </c>
      <c r="E144" s="60"/>
      <c r="F144" s="64">
        <f t="shared" si="2"/>
        <v>0</v>
      </c>
    </row>
    <row r="145" spans="1:6" ht="18.75" x14ac:dyDescent="0.25">
      <c r="A145" s="37" t="s">
        <v>584</v>
      </c>
      <c r="B145" s="39" t="s">
        <v>588</v>
      </c>
      <c r="C145" s="38" t="s">
        <v>11</v>
      </c>
      <c r="D145" s="40">
        <v>9.06</v>
      </c>
      <c r="E145" s="60"/>
      <c r="F145" s="64">
        <f t="shared" si="2"/>
        <v>0</v>
      </c>
    </row>
    <row r="146" spans="1:6" ht="18.75" x14ac:dyDescent="0.25">
      <c r="A146" s="37" t="s">
        <v>586</v>
      </c>
      <c r="B146" s="39" t="s">
        <v>590</v>
      </c>
      <c r="C146" s="38" t="s">
        <v>11</v>
      </c>
      <c r="D146" s="33">
        <v>12.15</v>
      </c>
      <c r="E146" s="60"/>
      <c r="F146" s="64">
        <f t="shared" si="2"/>
        <v>0</v>
      </c>
    </row>
    <row r="147" spans="1:6" ht="18.75" x14ac:dyDescent="0.25">
      <c r="A147" s="37" t="s">
        <v>587</v>
      </c>
      <c r="B147" s="39" t="s">
        <v>591</v>
      </c>
      <c r="C147" s="38" t="s">
        <v>11</v>
      </c>
      <c r="D147" s="33">
        <v>13.55</v>
      </c>
      <c r="E147" s="60"/>
      <c r="F147" s="64">
        <f t="shared" si="2"/>
        <v>0</v>
      </c>
    </row>
    <row r="148" spans="1:6" ht="18.75" x14ac:dyDescent="0.25">
      <c r="A148" s="34"/>
      <c r="B148" s="35" t="s">
        <v>609</v>
      </c>
      <c r="C148" s="36"/>
      <c r="D148" s="36"/>
      <c r="E148" s="66"/>
      <c r="F148" s="66"/>
    </row>
    <row r="149" spans="1:6" ht="18.75" x14ac:dyDescent="0.25">
      <c r="A149" s="37" t="s">
        <v>23</v>
      </c>
      <c r="B149" s="37" t="s">
        <v>330</v>
      </c>
      <c r="C149" s="38" t="s">
        <v>12</v>
      </c>
      <c r="D149" s="33">
        <v>3.69</v>
      </c>
      <c r="E149" s="60"/>
      <c r="F149" s="64">
        <f t="shared" si="2"/>
        <v>0</v>
      </c>
    </row>
    <row r="150" spans="1:6" ht="18.75" x14ac:dyDescent="0.25">
      <c r="A150" s="37" t="s">
        <v>21</v>
      </c>
      <c r="B150" s="37" t="s">
        <v>328</v>
      </c>
      <c r="C150" s="38" t="s">
        <v>12</v>
      </c>
      <c r="D150" s="33">
        <v>2.0099999999999998</v>
      </c>
      <c r="E150" s="60"/>
      <c r="F150" s="64">
        <f t="shared" si="2"/>
        <v>0</v>
      </c>
    </row>
    <row r="151" spans="1:6" ht="18.75" x14ac:dyDescent="0.25">
      <c r="A151" s="37" t="s">
        <v>20</v>
      </c>
      <c r="B151" s="37" t="s">
        <v>327</v>
      </c>
      <c r="C151" s="38" t="s">
        <v>12</v>
      </c>
      <c r="D151" s="33">
        <v>2.87</v>
      </c>
      <c r="E151" s="60"/>
      <c r="F151" s="64">
        <f t="shared" si="2"/>
        <v>0</v>
      </c>
    </row>
    <row r="152" spans="1:6" ht="18.75" x14ac:dyDescent="0.25">
      <c r="A152" s="37" t="s">
        <v>22</v>
      </c>
      <c r="B152" s="37" t="s">
        <v>329</v>
      </c>
      <c r="C152" s="38" t="s">
        <v>12</v>
      </c>
      <c r="D152" s="33">
        <v>3.65</v>
      </c>
      <c r="E152" s="60"/>
      <c r="F152" s="64">
        <f t="shared" si="2"/>
        <v>0</v>
      </c>
    </row>
    <row r="153" spans="1:6" ht="18.75" x14ac:dyDescent="0.25">
      <c r="A153" s="37" t="s">
        <v>13</v>
      </c>
      <c r="B153" s="37" t="s">
        <v>320</v>
      </c>
      <c r="C153" s="38" t="s">
        <v>12</v>
      </c>
      <c r="D153" s="33">
        <v>3.19</v>
      </c>
      <c r="E153" s="60"/>
      <c r="F153" s="64">
        <f t="shared" si="2"/>
        <v>0</v>
      </c>
    </row>
    <row r="154" spans="1:6" ht="18.75" x14ac:dyDescent="0.25">
      <c r="A154" s="37" t="s">
        <v>14</v>
      </c>
      <c r="B154" s="37" t="s">
        <v>321</v>
      </c>
      <c r="C154" s="38" t="s">
        <v>12</v>
      </c>
      <c r="D154" s="33">
        <v>2.09</v>
      </c>
      <c r="E154" s="60"/>
      <c r="F154" s="64">
        <f t="shared" si="2"/>
        <v>0</v>
      </c>
    </row>
    <row r="155" spans="1:6" ht="18.75" x14ac:dyDescent="0.25">
      <c r="A155" s="37" t="s">
        <v>15</v>
      </c>
      <c r="B155" s="37" t="s">
        <v>322</v>
      </c>
      <c r="C155" s="38" t="s">
        <v>12</v>
      </c>
      <c r="D155" s="33">
        <v>2.09</v>
      </c>
      <c r="E155" s="60"/>
      <c r="F155" s="64">
        <f t="shared" si="2"/>
        <v>0</v>
      </c>
    </row>
    <row r="156" spans="1:6" ht="18.75" x14ac:dyDescent="0.25">
      <c r="A156" s="37" t="s">
        <v>16</v>
      </c>
      <c r="B156" s="37" t="s">
        <v>323</v>
      </c>
      <c r="C156" s="38" t="s">
        <v>12</v>
      </c>
      <c r="D156" s="33">
        <v>3.83</v>
      </c>
      <c r="E156" s="60"/>
      <c r="F156" s="64">
        <f t="shared" si="2"/>
        <v>0</v>
      </c>
    </row>
    <row r="157" spans="1:6" ht="18.75" x14ac:dyDescent="0.25">
      <c r="A157" s="37" t="s">
        <v>17</v>
      </c>
      <c r="B157" s="37" t="s">
        <v>324</v>
      </c>
      <c r="C157" s="38" t="s">
        <v>12</v>
      </c>
      <c r="D157" s="33">
        <v>3.66</v>
      </c>
      <c r="E157" s="60"/>
      <c r="F157" s="64">
        <f t="shared" si="2"/>
        <v>0</v>
      </c>
    </row>
    <row r="158" spans="1:6" ht="18.75" x14ac:dyDescent="0.25">
      <c r="A158" s="37" t="s">
        <v>18</v>
      </c>
      <c r="B158" s="37" t="s">
        <v>325</v>
      </c>
      <c r="C158" s="38" t="s">
        <v>12</v>
      </c>
      <c r="D158" s="33">
        <v>5.45</v>
      </c>
      <c r="E158" s="60"/>
      <c r="F158" s="64">
        <f t="shared" si="2"/>
        <v>0</v>
      </c>
    </row>
    <row r="159" spans="1:6" ht="18.75" x14ac:dyDescent="0.25">
      <c r="A159" s="37" t="s">
        <v>19</v>
      </c>
      <c r="B159" s="37" t="s">
        <v>326</v>
      </c>
      <c r="C159" s="38" t="s">
        <v>12</v>
      </c>
      <c r="D159" s="33">
        <v>6.55</v>
      </c>
      <c r="E159" s="60"/>
      <c r="F159" s="64">
        <f t="shared" si="2"/>
        <v>0</v>
      </c>
    </row>
    <row r="160" spans="1:6" ht="18.75" x14ac:dyDescent="0.25">
      <c r="A160" s="34"/>
      <c r="B160" s="35" t="s">
        <v>473</v>
      </c>
      <c r="C160" s="36"/>
      <c r="D160" s="36"/>
      <c r="E160" s="66"/>
      <c r="F160" s="66"/>
    </row>
    <row r="161" spans="1:6" ht="18.75" x14ac:dyDescent="0.25">
      <c r="A161" s="37" t="s">
        <v>26</v>
      </c>
      <c r="B161" s="37" t="s">
        <v>331</v>
      </c>
      <c r="C161" s="38" t="s">
        <v>12</v>
      </c>
      <c r="D161" s="33">
        <v>12.07</v>
      </c>
      <c r="E161" s="60"/>
      <c r="F161" s="64">
        <f t="shared" si="2"/>
        <v>0</v>
      </c>
    </row>
    <row r="162" spans="1:6" ht="18.75" x14ac:dyDescent="0.25">
      <c r="A162" s="37" t="s">
        <v>27</v>
      </c>
      <c r="B162" s="37" t="s">
        <v>332</v>
      </c>
      <c r="C162" s="38" t="s">
        <v>12</v>
      </c>
      <c r="D162" s="33">
        <v>14.95</v>
      </c>
      <c r="E162" s="60"/>
      <c r="F162" s="64">
        <f t="shared" si="2"/>
        <v>0</v>
      </c>
    </row>
    <row r="163" spans="1:6" ht="18.75" x14ac:dyDescent="0.25">
      <c r="A163" s="34"/>
      <c r="B163" s="35" t="s">
        <v>610</v>
      </c>
      <c r="C163" s="36"/>
      <c r="D163" s="36"/>
      <c r="E163" s="66"/>
      <c r="F163" s="66"/>
    </row>
    <row r="164" spans="1:6" ht="18.75" x14ac:dyDescent="0.25">
      <c r="A164" s="37" t="s">
        <v>271</v>
      </c>
      <c r="B164" s="37" t="s">
        <v>471</v>
      </c>
      <c r="C164" s="38" t="s">
        <v>25</v>
      </c>
      <c r="D164" s="33">
        <v>2.69</v>
      </c>
      <c r="E164" s="60"/>
      <c r="F164" s="64">
        <f t="shared" si="2"/>
        <v>0</v>
      </c>
    </row>
    <row r="165" spans="1:6" ht="18.75" x14ac:dyDescent="0.25">
      <c r="A165" s="37" t="s">
        <v>605</v>
      </c>
      <c r="B165" s="37" t="s">
        <v>620</v>
      </c>
      <c r="C165" s="38" t="s">
        <v>25</v>
      </c>
      <c r="D165" s="33">
        <v>26.8</v>
      </c>
      <c r="E165" s="60"/>
      <c r="F165" s="64">
        <f t="shared" si="2"/>
        <v>0</v>
      </c>
    </row>
    <row r="166" spans="1:6" ht="18.75" x14ac:dyDescent="0.25">
      <c r="A166" s="37" t="s">
        <v>293</v>
      </c>
      <c r="B166" s="37" t="s">
        <v>438</v>
      </c>
      <c r="C166" s="38" t="s">
        <v>34</v>
      </c>
      <c r="D166" s="33">
        <v>1.02</v>
      </c>
      <c r="E166" s="60"/>
      <c r="F166" s="64">
        <f t="shared" si="2"/>
        <v>0</v>
      </c>
    </row>
    <row r="167" spans="1:6" ht="18.75" x14ac:dyDescent="0.25">
      <c r="A167" s="37" t="s">
        <v>581</v>
      </c>
      <c r="B167" s="37" t="s">
        <v>582</v>
      </c>
      <c r="C167" s="38" t="s">
        <v>11</v>
      </c>
      <c r="D167" s="33">
        <v>9.89</v>
      </c>
      <c r="E167" s="60"/>
      <c r="F167" s="64">
        <f t="shared" si="2"/>
        <v>0</v>
      </c>
    </row>
    <row r="168" spans="1:6" ht="18.75" x14ac:dyDescent="0.25">
      <c r="A168" s="34"/>
      <c r="B168" s="35" t="s">
        <v>611</v>
      </c>
      <c r="C168" s="36"/>
      <c r="D168" s="36"/>
      <c r="E168" s="66"/>
      <c r="F168" s="66"/>
    </row>
    <row r="169" spans="1:6" ht="18.75" x14ac:dyDescent="0.25">
      <c r="A169" s="37" t="s">
        <v>100</v>
      </c>
      <c r="B169" s="37" t="s">
        <v>372</v>
      </c>
      <c r="C169" s="38" t="s">
        <v>12</v>
      </c>
      <c r="D169" s="33">
        <v>28.35</v>
      </c>
      <c r="E169" s="60"/>
      <c r="F169" s="64">
        <f t="shared" si="2"/>
        <v>0</v>
      </c>
    </row>
    <row r="170" spans="1:6" ht="18.75" x14ac:dyDescent="0.25">
      <c r="A170" s="37" t="s">
        <v>274</v>
      </c>
      <c r="B170" s="37" t="s">
        <v>478</v>
      </c>
      <c r="C170" s="38" t="s">
        <v>40</v>
      </c>
      <c r="D170" s="33">
        <v>34.869999999999997</v>
      </c>
      <c r="E170" s="60"/>
      <c r="F170" s="64">
        <f t="shared" si="2"/>
        <v>0</v>
      </c>
    </row>
    <row r="171" spans="1:6" ht="18.75" x14ac:dyDescent="0.25">
      <c r="A171" s="37" t="s">
        <v>267</v>
      </c>
      <c r="B171" s="37" t="s">
        <v>373</v>
      </c>
      <c r="C171" s="38" t="s">
        <v>11</v>
      </c>
      <c r="D171" s="33">
        <v>31.9</v>
      </c>
      <c r="E171" s="60"/>
      <c r="F171" s="64">
        <f t="shared" si="2"/>
        <v>0</v>
      </c>
    </row>
    <row r="172" spans="1:6" ht="18.75" x14ac:dyDescent="0.25">
      <c r="A172" s="41" t="s">
        <v>618</v>
      </c>
      <c r="B172" s="33" t="s">
        <v>619</v>
      </c>
      <c r="C172" s="42" t="s">
        <v>12</v>
      </c>
      <c r="D172" s="33">
        <v>2.95</v>
      </c>
      <c r="E172" s="60"/>
      <c r="F172" s="64">
        <f t="shared" si="2"/>
        <v>0</v>
      </c>
    </row>
    <row r="173" spans="1:6" ht="18.75" x14ac:dyDescent="0.25">
      <c r="A173" s="37" t="s">
        <v>294</v>
      </c>
      <c r="B173" s="37" t="s">
        <v>479</v>
      </c>
      <c r="C173" s="38" t="s">
        <v>12</v>
      </c>
      <c r="D173" s="33">
        <v>3.9</v>
      </c>
      <c r="E173" s="60"/>
      <c r="F173" s="64">
        <f t="shared" si="2"/>
        <v>0</v>
      </c>
    </row>
    <row r="174" spans="1:6" ht="18.75" x14ac:dyDescent="0.25">
      <c r="A174" s="37" t="s">
        <v>98</v>
      </c>
      <c r="B174" s="37" t="s">
        <v>455</v>
      </c>
      <c r="C174" s="38" t="s">
        <v>24</v>
      </c>
      <c r="D174" s="33">
        <v>4.9800000000000004</v>
      </c>
      <c r="E174" s="60"/>
      <c r="F174" s="64">
        <f t="shared" si="2"/>
        <v>0</v>
      </c>
    </row>
    <row r="175" spans="1:6" ht="18.75" x14ac:dyDescent="0.25">
      <c r="A175" s="37" t="s">
        <v>93</v>
      </c>
      <c r="B175" s="37" t="s">
        <v>360</v>
      </c>
      <c r="C175" s="38" t="s">
        <v>40</v>
      </c>
      <c r="D175" s="33">
        <v>2.84</v>
      </c>
      <c r="E175" s="60"/>
      <c r="F175" s="64">
        <f t="shared" si="2"/>
        <v>0</v>
      </c>
    </row>
    <row r="176" spans="1:6" ht="18.75" x14ac:dyDescent="0.25">
      <c r="A176" s="37" t="s">
        <v>92</v>
      </c>
      <c r="B176" s="37" t="s">
        <v>359</v>
      </c>
      <c r="C176" s="38" t="s">
        <v>24</v>
      </c>
      <c r="D176" s="33">
        <v>8.5500000000000007</v>
      </c>
      <c r="E176" s="60"/>
      <c r="F176" s="64">
        <f t="shared" si="2"/>
        <v>0</v>
      </c>
    </row>
    <row r="177" spans="1:6" ht="18.75" x14ac:dyDescent="0.25">
      <c r="A177" s="37" t="s">
        <v>94</v>
      </c>
      <c r="B177" s="37" t="s">
        <v>361</v>
      </c>
      <c r="C177" s="38" t="s">
        <v>24</v>
      </c>
      <c r="D177" s="33">
        <v>8.8699999999999992</v>
      </c>
      <c r="E177" s="60"/>
      <c r="F177" s="64">
        <f t="shared" si="2"/>
        <v>0</v>
      </c>
    </row>
    <row r="178" spans="1:6" ht="18.75" x14ac:dyDescent="0.25">
      <c r="A178" s="37" t="s">
        <v>96</v>
      </c>
      <c r="B178" s="37" t="s">
        <v>363</v>
      </c>
      <c r="C178" s="38" t="s">
        <v>24</v>
      </c>
      <c r="D178" s="33">
        <v>8.27</v>
      </c>
      <c r="E178" s="60"/>
      <c r="F178" s="64">
        <f t="shared" si="2"/>
        <v>0</v>
      </c>
    </row>
    <row r="179" spans="1:6" ht="18.75" x14ac:dyDescent="0.25">
      <c r="A179" s="37" t="s">
        <v>95</v>
      </c>
      <c r="B179" s="37" t="s">
        <v>362</v>
      </c>
      <c r="C179" s="38" t="s">
        <v>24</v>
      </c>
      <c r="D179" s="33">
        <v>8.27</v>
      </c>
      <c r="E179" s="60"/>
      <c r="F179" s="64">
        <f t="shared" si="2"/>
        <v>0</v>
      </c>
    </row>
    <row r="180" spans="1:6" ht="18.75" x14ac:dyDescent="0.25">
      <c r="A180" s="37" t="s">
        <v>621</v>
      </c>
      <c r="B180" s="37" t="s">
        <v>368</v>
      </c>
      <c r="C180" s="38" t="s">
        <v>24</v>
      </c>
      <c r="D180" s="33">
        <v>14.99</v>
      </c>
      <c r="E180" s="60"/>
      <c r="F180" s="64">
        <f t="shared" si="2"/>
        <v>0</v>
      </c>
    </row>
    <row r="181" spans="1:6" ht="18.75" x14ac:dyDescent="0.25">
      <c r="A181" s="37" t="s">
        <v>622</v>
      </c>
      <c r="B181" s="37" t="s">
        <v>369</v>
      </c>
      <c r="C181" s="38" t="s">
        <v>24</v>
      </c>
      <c r="D181" s="33">
        <v>15.15</v>
      </c>
      <c r="E181" s="60"/>
      <c r="F181" s="64">
        <f t="shared" si="2"/>
        <v>0</v>
      </c>
    </row>
    <row r="182" spans="1:6" ht="18.75" x14ac:dyDescent="0.25">
      <c r="A182" s="37" t="s">
        <v>623</v>
      </c>
      <c r="B182" s="37" t="s">
        <v>364</v>
      </c>
      <c r="C182" s="38" t="s">
        <v>24</v>
      </c>
      <c r="D182" s="33">
        <v>14.59</v>
      </c>
      <c r="E182" s="60"/>
      <c r="F182" s="64">
        <f t="shared" si="2"/>
        <v>0</v>
      </c>
    </row>
    <row r="183" spans="1:6" ht="18.75" x14ac:dyDescent="0.25">
      <c r="A183" s="37" t="s">
        <v>624</v>
      </c>
      <c r="B183" s="37" t="s">
        <v>366</v>
      </c>
      <c r="C183" s="38" t="s">
        <v>24</v>
      </c>
      <c r="D183" s="33">
        <v>14.59</v>
      </c>
      <c r="E183" s="60"/>
      <c r="F183" s="64">
        <f t="shared" si="2"/>
        <v>0</v>
      </c>
    </row>
    <row r="184" spans="1:6" ht="18.75" x14ac:dyDescent="0.25">
      <c r="A184" s="37" t="s">
        <v>625</v>
      </c>
      <c r="B184" s="37" t="s">
        <v>367</v>
      </c>
      <c r="C184" s="38" t="s">
        <v>24</v>
      </c>
      <c r="D184" s="33">
        <v>14.99</v>
      </c>
      <c r="E184" s="60"/>
      <c r="F184" s="64">
        <f t="shared" si="2"/>
        <v>0</v>
      </c>
    </row>
    <row r="185" spans="1:6" ht="18.75" x14ac:dyDescent="0.25">
      <c r="A185" s="37" t="s">
        <v>626</v>
      </c>
      <c r="B185" s="37" t="s">
        <v>365</v>
      </c>
      <c r="C185" s="38" t="s">
        <v>24</v>
      </c>
      <c r="D185" s="33">
        <v>14.59</v>
      </c>
      <c r="E185" s="60"/>
      <c r="F185" s="64">
        <f t="shared" si="2"/>
        <v>0</v>
      </c>
    </row>
    <row r="186" spans="1:6" ht="18.75" x14ac:dyDescent="0.25">
      <c r="A186" s="37" t="s">
        <v>627</v>
      </c>
      <c r="B186" s="37" t="s">
        <v>370</v>
      </c>
      <c r="C186" s="38" t="s">
        <v>24</v>
      </c>
      <c r="D186" s="33">
        <v>13.93</v>
      </c>
      <c r="E186" s="60"/>
      <c r="F186" s="64">
        <f t="shared" si="2"/>
        <v>0</v>
      </c>
    </row>
    <row r="187" spans="1:6" ht="18.75" x14ac:dyDescent="0.25">
      <c r="A187" s="37" t="s">
        <v>628</v>
      </c>
      <c r="B187" s="37" t="s">
        <v>371</v>
      </c>
      <c r="C187" s="38" t="s">
        <v>24</v>
      </c>
      <c r="D187" s="33">
        <v>14.92</v>
      </c>
      <c r="E187" s="60"/>
      <c r="F187" s="64">
        <f t="shared" si="2"/>
        <v>0</v>
      </c>
    </row>
    <row r="188" spans="1:6" ht="18.75" x14ac:dyDescent="0.25">
      <c r="A188" s="37" t="s">
        <v>97</v>
      </c>
      <c r="B188" s="37" t="s">
        <v>456</v>
      </c>
      <c r="C188" s="38" t="s">
        <v>40</v>
      </c>
      <c r="D188" s="33">
        <v>4.82</v>
      </c>
      <c r="E188" s="60"/>
      <c r="F188" s="64">
        <f t="shared" si="2"/>
        <v>0</v>
      </c>
    </row>
    <row r="189" spans="1:6" ht="18.75" x14ac:dyDescent="0.25">
      <c r="A189" s="34"/>
      <c r="B189" s="35" t="s">
        <v>612</v>
      </c>
      <c r="C189" s="36"/>
      <c r="D189" s="36"/>
      <c r="E189" s="66"/>
      <c r="F189" s="66"/>
    </row>
    <row r="190" spans="1:6" ht="18.75" x14ac:dyDescent="0.25">
      <c r="A190" s="37" t="s">
        <v>56</v>
      </c>
      <c r="B190" s="37" t="s">
        <v>481</v>
      </c>
      <c r="C190" s="38" t="s">
        <v>25</v>
      </c>
      <c r="D190" s="33">
        <v>29.98</v>
      </c>
      <c r="E190" s="60"/>
      <c r="F190" s="64">
        <f t="shared" si="2"/>
        <v>0</v>
      </c>
    </row>
    <row r="191" spans="1:6" ht="18.75" x14ac:dyDescent="0.25">
      <c r="A191" s="37" t="s">
        <v>58</v>
      </c>
      <c r="B191" s="37" t="s">
        <v>482</v>
      </c>
      <c r="C191" s="38" t="s">
        <v>25</v>
      </c>
      <c r="D191" s="33">
        <v>32.770000000000003</v>
      </c>
      <c r="E191" s="60"/>
      <c r="F191" s="64">
        <f t="shared" si="2"/>
        <v>0</v>
      </c>
    </row>
    <row r="192" spans="1:6" ht="18.75" x14ac:dyDescent="0.25">
      <c r="A192" s="37" t="s">
        <v>55</v>
      </c>
      <c r="B192" s="37" t="s">
        <v>442</v>
      </c>
      <c r="C192" s="38" t="s">
        <v>25</v>
      </c>
      <c r="D192" s="33">
        <v>25.99</v>
      </c>
      <c r="E192" s="60"/>
      <c r="F192" s="64">
        <f t="shared" si="2"/>
        <v>0</v>
      </c>
    </row>
    <row r="193" spans="1:6" ht="18.75" x14ac:dyDescent="0.25">
      <c r="A193" s="37" t="s">
        <v>54</v>
      </c>
      <c r="B193" s="37" t="s">
        <v>352</v>
      </c>
      <c r="C193" s="38" t="s">
        <v>25</v>
      </c>
      <c r="D193" s="33">
        <v>15.98</v>
      </c>
      <c r="E193" s="60"/>
      <c r="F193" s="64">
        <f t="shared" si="2"/>
        <v>0</v>
      </c>
    </row>
    <row r="194" spans="1:6" ht="18.75" x14ac:dyDescent="0.25">
      <c r="A194" s="37" t="s">
        <v>51</v>
      </c>
      <c r="B194" s="37" t="s">
        <v>349</v>
      </c>
      <c r="C194" s="38" t="s">
        <v>25</v>
      </c>
      <c r="D194" s="33">
        <v>13.98</v>
      </c>
      <c r="E194" s="60"/>
      <c r="F194" s="64">
        <f t="shared" si="2"/>
        <v>0</v>
      </c>
    </row>
    <row r="195" spans="1:6" ht="18.75" x14ac:dyDescent="0.25">
      <c r="A195" s="37" t="s">
        <v>53</v>
      </c>
      <c r="B195" s="37" t="s">
        <v>351</v>
      </c>
      <c r="C195" s="38" t="s">
        <v>25</v>
      </c>
      <c r="D195" s="33">
        <v>22.98</v>
      </c>
      <c r="E195" s="60"/>
      <c r="F195" s="64">
        <f t="shared" si="2"/>
        <v>0</v>
      </c>
    </row>
    <row r="196" spans="1:6" ht="18.75" x14ac:dyDescent="0.25">
      <c r="A196" s="37" t="s">
        <v>52</v>
      </c>
      <c r="B196" s="37" t="s">
        <v>350</v>
      </c>
      <c r="C196" s="38" t="s">
        <v>25</v>
      </c>
      <c r="D196" s="33">
        <v>14.85</v>
      </c>
      <c r="E196" s="60"/>
      <c r="F196" s="64">
        <f t="shared" si="2"/>
        <v>0</v>
      </c>
    </row>
    <row r="197" spans="1:6" ht="18.75" x14ac:dyDescent="0.25">
      <c r="A197" s="37" t="s">
        <v>57</v>
      </c>
      <c r="B197" s="37" t="s">
        <v>483</v>
      </c>
      <c r="C197" s="38" t="s">
        <v>25</v>
      </c>
      <c r="D197" s="33">
        <v>19.98</v>
      </c>
      <c r="E197" s="60"/>
      <c r="F197" s="64">
        <f t="shared" si="2"/>
        <v>0</v>
      </c>
    </row>
    <row r="198" spans="1:6" ht="18.75" x14ac:dyDescent="0.25">
      <c r="A198" s="37" t="s">
        <v>61</v>
      </c>
      <c r="B198" s="37" t="s">
        <v>485</v>
      </c>
      <c r="C198" s="38" t="s">
        <v>25</v>
      </c>
      <c r="D198" s="33">
        <v>21.05</v>
      </c>
      <c r="E198" s="60"/>
      <c r="F198" s="64">
        <f t="shared" si="2"/>
        <v>0</v>
      </c>
    </row>
    <row r="199" spans="1:6" ht="18.75" x14ac:dyDescent="0.25">
      <c r="A199" s="37" t="s">
        <v>60</v>
      </c>
      <c r="B199" s="37" t="s">
        <v>486</v>
      </c>
      <c r="C199" s="38" t="s">
        <v>25</v>
      </c>
      <c r="D199" s="33">
        <v>25.91</v>
      </c>
      <c r="E199" s="60"/>
      <c r="F199" s="64">
        <f t="shared" si="2"/>
        <v>0</v>
      </c>
    </row>
    <row r="200" spans="1:6" ht="18.75" x14ac:dyDescent="0.25">
      <c r="A200" s="37" t="s">
        <v>276</v>
      </c>
      <c r="B200" s="37" t="s">
        <v>487</v>
      </c>
      <c r="C200" s="38" t="s">
        <v>25</v>
      </c>
      <c r="D200" s="33">
        <v>20.39</v>
      </c>
      <c r="E200" s="60"/>
      <c r="F200" s="64">
        <f t="shared" si="2"/>
        <v>0</v>
      </c>
    </row>
    <row r="201" spans="1:6" ht="18.75" x14ac:dyDescent="0.25">
      <c r="A201" s="37" t="s">
        <v>300</v>
      </c>
      <c r="B201" s="37" t="s">
        <v>488</v>
      </c>
      <c r="C201" s="38" t="s">
        <v>25</v>
      </c>
      <c r="D201" s="33">
        <v>15.95</v>
      </c>
      <c r="E201" s="60"/>
      <c r="F201" s="64">
        <f t="shared" ref="F201:F264" si="3">D201*E201</f>
        <v>0</v>
      </c>
    </row>
    <row r="202" spans="1:6" ht="18.75" x14ac:dyDescent="0.25">
      <c r="A202" s="37" t="s">
        <v>299</v>
      </c>
      <c r="B202" s="37" t="s">
        <v>489</v>
      </c>
      <c r="C202" s="38" t="s">
        <v>25</v>
      </c>
      <c r="D202" s="33">
        <v>7.96</v>
      </c>
      <c r="E202" s="60"/>
      <c r="F202" s="64">
        <f t="shared" si="3"/>
        <v>0</v>
      </c>
    </row>
    <row r="203" spans="1:6" ht="18.75" x14ac:dyDescent="0.25">
      <c r="A203" s="37" t="s">
        <v>59</v>
      </c>
      <c r="B203" s="37" t="s">
        <v>490</v>
      </c>
      <c r="C203" s="38" t="s">
        <v>25</v>
      </c>
      <c r="D203" s="33">
        <v>14.87</v>
      </c>
      <c r="E203" s="60"/>
      <c r="F203" s="64">
        <f t="shared" si="3"/>
        <v>0</v>
      </c>
    </row>
    <row r="204" spans="1:6" ht="18.75" x14ac:dyDescent="0.25">
      <c r="A204" s="37" t="s">
        <v>302</v>
      </c>
      <c r="B204" s="37" t="s">
        <v>491</v>
      </c>
      <c r="C204" s="38" t="s">
        <v>25</v>
      </c>
      <c r="D204" s="33">
        <v>26.75</v>
      </c>
      <c r="E204" s="60"/>
      <c r="F204" s="64">
        <f t="shared" si="3"/>
        <v>0</v>
      </c>
    </row>
    <row r="205" spans="1:6" ht="18.75" x14ac:dyDescent="0.25">
      <c r="A205" s="37" t="s">
        <v>303</v>
      </c>
      <c r="B205" s="37" t="s">
        <v>492</v>
      </c>
      <c r="C205" s="38" t="s">
        <v>25</v>
      </c>
      <c r="D205" s="33">
        <v>26.75</v>
      </c>
      <c r="E205" s="61"/>
      <c r="F205" s="64">
        <f t="shared" si="3"/>
        <v>0</v>
      </c>
    </row>
    <row r="206" spans="1:6" ht="18.75" x14ac:dyDescent="0.25">
      <c r="A206" s="37" t="s">
        <v>301</v>
      </c>
      <c r="B206" s="37" t="s">
        <v>493</v>
      </c>
      <c r="C206" s="38" t="s">
        <v>25</v>
      </c>
      <c r="D206" s="33">
        <v>7.95</v>
      </c>
      <c r="E206" s="61"/>
      <c r="F206" s="64">
        <f t="shared" si="3"/>
        <v>0</v>
      </c>
    </row>
    <row r="207" spans="1:6" ht="18.75" x14ac:dyDescent="0.25">
      <c r="A207" s="37" t="s">
        <v>76</v>
      </c>
      <c r="B207" s="37" t="s">
        <v>452</v>
      </c>
      <c r="C207" s="38" t="s">
        <v>11</v>
      </c>
      <c r="D207" s="33">
        <v>1.1000000000000001</v>
      </c>
      <c r="E207" s="60"/>
      <c r="F207" s="64">
        <f t="shared" si="3"/>
        <v>0</v>
      </c>
    </row>
    <row r="208" spans="1:6" ht="18.75" x14ac:dyDescent="0.25">
      <c r="A208" s="37" t="s">
        <v>77</v>
      </c>
      <c r="B208" s="37" t="s">
        <v>453</v>
      </c>
      <c r="C208" s="38" t="s">
        <v>11</v>
      </c>
      <c r="D208" s="33">
        <v>1.1000000000000001</v>
      </c>
      <c r="E208" s="60"/>
      <c r="F208" s="64">
        <f t="shared" si="3"/>
        <v>0</v>
      </c>
    </row>
    <row r="209" spans="1:6" ht="18.75" x14ac:dyDescent="0.25">
      <c r="A209" s="37" t="s">
        <v>78</v>
      </c>
      <c r="B209" s="37" t="s">
        <v>357</v>
      </c>
      <c r="C209" s="38" t="s">
        <v>11</v>
      </c>
      <c r="D209" s="33">
        <v>2.31</v>
      </c>
      <c r="E209" s="60"/>
      <c r="F209" s="64">
        <f t="shared" si="3"/>
        <v>0</v>
      </c>
    </row>
    <row r="210" spans="1:6" ht="18.75" x14ac:dyDescent="0.25">
      <c r="A210" s="37" t="s">
        <v>80</v>
      </c>
      <c r="B210" s="37" t="s">
        <v>673</v>
      </c>
      <c r="C210" s="38" t="s">
        <v>11</v>
      </c>
      <c r="D210" s="33">
        <v>1.29</v>
      </c>
      <c r="E210" s="60"/>
      <c r="F210" s="64">
        <f t="shared" si="3"/>
        <v>0</v>
      </c>
    </row>
    <row r="211" spans="1:6" ht="18.75" x14ac:dyDescent="0.25">
      <c r="A211" s="37" t="s">
        <v>79</v>
      </c>
      <c r="B211" s="37" t="s">
        <v>358</v>
      </c>
      <c r="C211" s="38" t="s">
        <v>11</v>
      </c>
      <c r="D211" s="33">
        <v>2.44</v>
      </c>
      <c r="E211" s="60"/>
      <c r="F211" s="64">
        <f t="shared" si="3"/>
        <v>0</v>
      </c>
    </row>
    <row r="212" spans="1:6" ht="18.75" x14ac:dyDescent="0.25">
      <c r="A212" s="37" t="s">
        <v>73</v>
      </c>
      <c r="B212" s="37" t="s">
        <v>354</v>
      </c>
      <c r="C212" s="38" t="s">
        <v>40</v>
      </c>
      <c r="D212" s="33">
        <v>0.49</v>
      </c>
      <c r="E212" s="60"/>
      <c r="F212" s="64">
        <f t="shared" si="3"/>
        <v>0</v>
      </c>
    </row>
    <row r="213" spans="1:6" ht="18.75" x14ac:dyDescent="0.25">
      <c r="A213" s="37" t="s">
        <v>74</v>
      </c>
      <c r="B213" s="37" t="s">
        <v>355</v>
      </c>
      <c r="C213" s="38" t="s">
        <v>40</v>
      </c>
      <c r="D213" s="33">
        <v>0.49</v>
      </c>
      <c r="E213" s="60"/>
      <c r="F213" s="64">
        <f t="shared" si="3"/>
        <v>0</v>
      </c>
    </row>
    <row r="214" spans="1:6" ht="18.75" x14ac:dyDescent="0.25">
      <c r="A214" s="37" t="s">
        <v>75</v>
      </c>
      <c r="B214" s="37" t="s">
        <v>356</v>
      </c>
      <c r="C214" s="38" t="s">
        <v>40</v>
      </c>
      <c r="D214" s="33">
        <v>0.62</v>
      </c>
      <c r="E214" s="60"/>
      <c r="F214" s="64">
        <f t="shared" si="3"/>
        <v>0</v>
      </c>
    </row>
    <row r="215" spans="1:6" ht="18.75" x14ac:dyDescent="0.25">
      <c r="A215" s="37" t="s">
        <v>83</v>
      </c>
      <c r="B215" s="37" t="s">
        <v>519</v>
      </c>
      <c r="C215" s="38" t="s">
        <v>11</v>
      </c>
      <c r="D215" s="33">
        <v>9.2899999999999991</v>
      </c>
      <c r="E215" s="60"/>
      <c r="F215" s="64">
        <f t="shared" si="3"/>
        <v>0</v>
      </c>
    </row>
    <row r="216" spans="1:6" ht="18.75" x14ac:dyDescent="0.25">
      <c r="A216" s="37" t="s">
        <v>81</v>
      </c>
      <c r="B216" s="37" t="s">
        <v>520</v>
      </c>
      <c r="C216" s="38" t="s">
        <v>25</v>
      </c>
      <c r="D216" s="33">
        <v>33.979999999999997</v>
      </c>
      <c r="E216" s="60"/>
      <c r="F216" s="64">
        <f t="shared" si="3"/>
        <v>0</v>
      </c>
    </row>
    <row r="217" spans="1:6" ht="18.75" x14ac:dyDescent="0.25">
      <c r="A217" s="37" t="s">
        <v>82</v>
      </c>
      <c r="B217" s="37" t="s">
        <v>521</v>
      </c>
      <c r="C217" s="38" t="s">
        <v>25</v>
      </c>
      <c r="D217" s="33">
        <v>35.1</v>
      </c>
      <c r="E217" s="60"/>
      <c r="F217" s="64">
        <f t="shared" si="3"/>
        <v>0</v>
      </c>
    </row>
    <row r="218" spans="1:6" ht="18.75" x14ac:dyDescent="0.25">
      <c r="A218" s="37" t="s">
        <v>277</v>
      </c>
      <c r="B218" s="37" t="s">
        <v>494</v>
      </c>
      <c r="C218" s="38" t="s">
        <v>25</v>
      </c>
      <c r="D218" s="33">
        <v>48.87</v>
      </c>
      <c r="E218" s="61"/>
      <c r="F218" s="64">
        <f t="shared" si="3"/>
        <v>0</v>
      </c>
    </row>
    <row r="219" spans="1:6" ht="18.75" x14ac:dyDescent="0.25">
      <c r="A219" s="37" t="s">
        <v>281</v>
      </c>
      <c r="B219" s="37" t="s">
        <v>495</v>
      </c>
      <c r="C219" s="38" t="s">
        <v>25</v>
      </c>
      <c r="D219" s="33">
        <v>40.590000000000003</v>
      </c>
      <c r="E219" s="60"/>
      <c r="F219" s="64">
        <f t="shared" si="3"/>
        <v>0</v>
      </c>
    </row>
    <row r="220" spans="1:6" ht="18.75" x14ac:dyDescent="0.25">
      <c r="A220" s="37" t="s">
        <v>279</v>
      </c>
      <c r="B220" s="37" t="s">
        <v>496</v>
      </c>
      <c r="C220" s="38" t="s">
        <v>25</v>
      </c>
      <c r="D220" s="33">
        <v>40.590000000000003</v>
      </c>
      <c r="E220" s="60"/>
      <c r="F220" s="64">
        <f t="shared" si="3"/>
        <v>0</v>
      </c>
    </row>
    <row r="221" spans="1:6" ht="18.75" x14ac:dyDescent="0.25">
      <c r="A221" s="37" t="s">
        <v>278</v>
      </c>
      <c r="B221" s="37" t="s">
        <v>497</v>
      </c>
      <c r="C221" s="38" t="s">
        <v>25</v>
      </c>
      <c r="D221" s="33">
        <v>39.869999999999997</v>
      </c>
      <c r="E221" s="60"/>
      <c r="F221" s="64">
        <f t="shared" si="3"/>
        <v>0</v>
      </c>
    </row>
    <row r="222" spans="1:6" ht="18.75" x14ac:dyDescent="0.25">
      <c r="A222" s="37" t="s">
        <v>283</v>
      </c>
      <c r="B222" s="37" t="s">
        <v>498</v>
      </c>
      <c r="C222" s="38" t="s">
        <v>25</v>
      </c>
      <c r="D222" s="33">
        <v>40.590000000000003</v>
      </c>
      <c r="E222" s="60"/>
      <c r="F222" s="64">
        <f t="shared" si="3"/>
        <v>0</v>
      </c>
    </row>
    <row r="223" spans="1:6" ht="18.75" x14ac:dyDescent="0.25">
      <c r="A223" s="37" t="s">
        <v>280</v>
      </c>
      <c r="B223" s="37" t="s">
        <v>499</v>
      </c>
      <c r="C223" s="38" t="s">
        <v>25</v>
      </c>
      <c r="D223" s="33">
        <v>40.590000000000003</v>
      </c>
      <c r="E223" s="60"/>
      <c r="F223" s="64">
        <f t="shared" si="3"/>
        <v>0</v>
      </c>
    </row>
    <row r="224" spans="1:6" ht="18.75" x14ac:dyDescent="0.25">
      <c r="A224" s="37" t="s">
        <v>282</v>
      </c>
      <c r="B224" s="37" t="s">
        <v>500</v>
      </c>
      <c r="C224" s="38" t="s">
        <v>25</v>
      </c>
      <c r="D224" s="33">
        <v>40.590000000000003</v>
      </c>
      <c r="E224" s="60"/>
      <c r="F224" s="64">
        <f t="shared" si="3"/>
        <v>0</v>
      </c>
    </row>
    <row r="225" spans="1:6" ht="18.75" x14ac:dyDescent="0.25">
      <c r="A225" s="37" t="s">
        <v>275</v>
      </c>
      <c r="B225" s="37" t="s">
        <v>501</v>
      </c>
      <c r="C225" s="38" t="s">
        <v>12</v>
      </c>
      <c r="D225" s="33">
        <v>1.0900000000000001</v>
      </c>
      <c r="E225" s="60"/>
      <c r="F225" s="64">
        <f t="shared" si="3"/>
        <v>0</v>
      </c>
    </row>
    <row r="226" spans="1:6" ht="18.75" x14ac:dyDescent="0.25">
      <c r="A226" s="37" t="s">
        <v>307</v>
      </c>
      <c r="B226" s="37" t="s">
        <v>502</v>
      </c>
      <c r="C226" s="38" t="s">
        <v>12</v>
      </c>
      <c r="D226" s="33">
        <v>1.0900000000000001</v>
      </c>
      <c r="E226" s="60"/>
      <c r="F226" s="64">
        <f t="shared" si="3"/>
        <v>0</v>
      </c>
    </row>
    <row r="227" spans="1:6" ht="18.75" x14ac:dyDescent="0.25">
      <c r="A227" s="37" t="s">
        <v>229</v>
      </c>
      <c r="B227" s="37" t="s">
        <v>503</v>
      </c>
      <c r="C227" s="38" t="s">
        <v>25</v>
      </c>
      <c r="D227" s="33">
        <v>14.99</v>
      </c>
      <c r="E227" s="60"/>
      <c r="F227" s="64">
        <f t="shared" si="3"/>
        <v>0</v>
      </c>
    </row>
    <row r="228" spans="1:6" ht="18.75" x14ac:dyDescent="0.25">
      <c r="A228" s="37" t="s">
        <v>228</v>
      </c>
      <c r="B228" s="37" t="s">
        <v>504</v>
      </c>
      <c r="C228" s="38" t="s">
        <v>25</v>
      </c>
      <c r="D228" s="33">
        <v>16.64</v>
      </c>
      <c r="E228" s="60"/>
      <c r="F228" s="64">
        <f t="shared" si="3"/>
        <v>0</v>
      </c>
    </row>
    <row r="229" spans="1:6" ht="18.75" x14ac:dyDescent="0.25">
      <c r="A229" s="37" t="s">
        <v>308</v>
      </c>
      <c r="B229" s="37" t="s">
        <v>505</v>
      </c>
      <c r="C229" s="38" t="s">
        <v>12</v>
      </c>
      <c r="D229" s="33">
        <v>1.0900000000000001</v>
      </c>
      <c r="E229" s="60"/>
      <c r="F229" s="64">
        <f t="shared" si="3"/>
        <v>0</v>
      </c>
    </row>
    <row r="230" spans="1:6" ht="18.75" x14ac:dyDescent="0.25">
      <c r="A230" s="37" t="s">
        <v>305</v>
      </c>
      <c r="B230" s="37" t="s">
        <v>506</v>
      </c>
      <c r="C230" s="38" t="s">
        <v>12</v>
      </c>
      <c r="D230" s="33">
        <v>1.0900000000000001</v>
      </c>
      <c r="E230" s="60"/>
      <c r="F230" s="64">
        <f t="shared" si="3"/>
        <v>0</v>
      </c>
    </row>
    <row r="231" spans="1:6" ht="18.75" x14ac:dyDescent="0.25">
      <c r="A231" s="37" t="s">
        <v>306</v>
      </c>
      <c r="B231" s="37" t="s">
        <v>507</v>
      </c>
      <c r="C231" s="38" t="s">
        <v>12</v>
      </c>
      <c r="D231" s="33">
        <v>1.0900000000000001</v>
      </c>
      <c r="E231" s="60"/>
      <c r="F231" s="64">
        <f t="shared" si="3"/>
        <v>0</v>
      </c>
    </row>
    <row r="232" spans="1:6" ht="18.75" x14ac:dyDescent="0.25">
      <c r="A232" s="37" t="s">
        <v>230</v>
      </c>
      <c r="B232" s="37" t="s">
        <v>508</v>
      </c>
      <c r="C232" s="38" t="s">
        <v>25</v>
      </c>
      <c r="D232" s="33">
        <v>19.2</v>
      </c>
      <c r="E232" s="60"/>
      <c r="F232" s="64">
        <f t="shared" si="3"/>
        <v>0</v>
      </c>
    </row>
    <row r="233" spans="1:6" ht="18.75" x14ac:dyDescent="0.25">
      <c r="A233" s="37" t="s">
        <v>304</v>
      </c>
      <c r="B233" s="37" t="s">
        <v>509</v>
      </c>
      <c r="C233" s="38" t="s">
        <v>12</v>
      </c>
      <c r="D233" s="33">
        <v>1.0900000000000001</v>
      </c>
      <c r="E233" s="60"/>
      <c r="F233" s="64">
        <f t="shared" si="3"/>
        <v>0</v>
      </c>
    </row>
    <row r="234" spans="1:6" ht="18.75" x14ac:dyDescent="0.25">
      <c r="A234" s="37" t="s">
        <v>254</v>
      </c>
      <c r="B234" s="37" t="s">
        <v>510</v>
      </c>
      <c r="C234" s="38" t="s">
        <v>25</v>
      </c>
      <c r="D234" s="33">
        <v>10.89</v>
      </c>
      <c r="E234" s="60"/>
      <c r="F234" s="64">
        <f t="shared" si="3"/>
        <v>0</v>
      </c>
    </row>
    <row r="235" spans="1:6" ht="18.75" x14ac:dyDescent="0.25">
      <c r="A235" s="37" t="s">
        <v>232</v>
      </c>
      <c r="B235" s="37" t="s">
        <v>511</v>
      </c>
      <c r="C235" s="38" t="s">
        <v>25</v>
      </c>
      <c r="D235" s="33">
        <v>10.89</v>
      </c>
      <c r="E235" s="60"/>
      <c r="F235" s="64">
        <f t="shared" si="3"/>
        <v>0</v>
      </c>
    </row>
    <row r="236" spans="1:6" ht="18.75" x14ac:dyDescent="0.25">
      <c r="A236" s="37" t="s">
        <v>231</v>
      </c>
      <c r="B236" s="37" t="s">
        <v>512</v>
      </c>
      <c r="C236" s="38" t="s">
        <v>25</v>
      </c>
      <c r="D236" s="33">
        <v>11.87</v>
      </c>
      <c r="E236" s="60"/>
      <c r="F236" s="64">
        <f t="shared" si="3"/>
        <v>0</v>
      </c>
    </row>
    <row r="237" spans="1:6" ht="18.75" x14ac:dyDescent="0.25">
      <c r="A237" s="37" t="s">
        <v>309</v>
      </c>
      <c r="B237" s="37" t="s">
        <v>513</v>
      </c>
      <c r="C237" s="38" t="s">
        <v>12</v>
      </c>
      <c r="D237" s="33">
        <v>0.99</v>
      </c>
      <c r="E237" s="60"/>
      <c r="F237" s="64">
        <f t="shared" si="3"/>
        <v>0</v>
      </c>
    </row>
    <row r="238" spans="1:6" ht="18.75" x14ac:dyDescent="0.25">
      <c r="A238" s="37" t="s">
        <v>310</v>
      </c>
      <c r="B238" s="37" t="s">
        <v>514</v>
      </c>
      <c r="C238" s="38" t="s">
        <v>12</v>
      </c>
      <c r="D238" s="33">
        <v>0.99</v>
      </c>
      <c r="E238" s="60"/>
      <c r="F238" s="64">
        <f t="shared" si="3"/>
        <v>0</v>
      </c>
    </row>
    <row r="239" spans="1:6" ht="18.75" x14ac:dyDescent="0.25">
      <c r="A239" s="37" t="s">
        <v>603</v>
      </c>
      <c r="B239" s="37" t="s">
        <v>604</v>
      </c>
      <c r="C239" s="38" t="s">
        <v>25</v>
      </c>
      <c r="D239" s="33">
        <v>21.58</v>
      </c>
      <c r="E239" s="60"/>
      <c r="F239" s="64">
        <f t="shared" si="3"/>
        <v>0</v>
      </c>
    </row>
    <row r="240" spans="1:6" ht="18.75" x14ac:dyDescent="0.25">
      <c r="A240" s="37" t="s">
        <v>237</v>
      </c>
      <c r="B240" s="37" t="s">
        <v>466</v>
      </c>
      <c r="C240" s="38" t="s">
        <v>11</v>
      </c>
      <c r="D240" s="33">
        <v>3.43</v>
      </c>
      <c r="E240" s="60"/>
      <c r="F240" s="64">
        <f t="shared" si="3"/>
        <v>0</v>
      </c>
    </row>
    <row r="241" spans="1:6" ht="18.75" x14ac:dyDescent="0.25">
      <c r="A241" s="37" t="s">
        <v>239</v>
      </c>
      <c r="B241" s="37" t="s">
        <v>437</v>
      </c>
      <c r="C241" s="38" t="s">
        <v>25</v>
      </c>
      <c r="D241" s="33">
        <v>4.24</v>
      </c>
      <c r="E241" s="60"/>
      <c r="F241" s="64">
        <f t="shared" si="3"/>
        <v>0</v>
      </c>
    </row>
    <row r="242" spans="1:6" ht="18.75" x14ac:dyDescent="0.25">
      <c r="A242" s="37" t="s">
        <v>238</v>
      </c>
      <c r="B242" s="37" t="s">
        <v>467</v>
      </c>
      <c r="C242" s="38" t="s">
        <v>11</v>
      </c>
      <c r="D242" s="33">
        <v>3.19</v>
      </c>
      <c r="E242" s="60"/>
      <c r="F242" s="64">
        <f t="shared" si="3"/>
        <v>0</v>
      </c>
    </row>
    <row r="243" spans="1:6" ht="18.75" x14ac:dyDescent="0.25">
      <c r="A243" s="34"/>
      <c r="B243" s="35" t="s">
        <v>613</v>
      </c>
      <c r="C243" s="36"/>
      <c r="D243" s="36"/>
      <c r="E243" s="66"/>
      <c r="F243" s="66"/>
    </row>
    <row r="244" spans="1:6" ht="18.75" x14ac:dyDescent="0.25">
      <c r="A244" s="37" t="s">
        <v>297</v>
      </c>
      <c r="B244" s="37" t="s">
        <v>375</v>
      </c>
      <c r="C244" s="38" t="s">
        <v>12</v>
      </c>
      <c r="D244" s="33">
        <v>1.68</v>
      </c>
      <c r="E244" s="60"/>
      <c r="F244" s="64">
        <f t="shared" si="3"/>
        <v>0</v>
      </c>
    </row>
    <row r="245" spans="1:6" ht="18.75" x14ac:dyDescent="0.25">
      <c r="A245" s="37" t="s">
        <v>318</v>
      </c>
      <c r="B245" s="37" t="s">
        <v>552</v>
      </c>
      <c r="C245" s="38" t="s">
        <v>11</v>
      </c>
      <c r="D245" s="33">
        <v>2.0299999999999998</v>
      </c>
      <c r="E245" s="60"/>
      <c r="F245" s="64">
        <f t="shared" si="3"/>
        <v>0</v>
      </c>
    </row>
    <row r="246" spans="1:6" ht="18.75" x14ac:dyDescent="0.25">
      <c r="A246" s="37" t="s">
        <v>185</v>
      </c>
      <c r="B246" s="37" t="s">
        <v>617</v>
      </c>
      <c r="C246" s="38" t="s">
        <v>172</v>
      </c>
      <c r="D246" s="33">
        <v>7.3</v>
      </c>
      <c r="E246" s="60"/>
      <c r="F246" s="64">
        <f t="shared" si="3"/>
        <v>0</v>
      </c>
    </row>
    <row r="247" spans="1:6" ht="18.75" x14ac:dyDescent="0.25">
      <c r="A247" s="37" t="s">
        <v>186</v>
      </c>
      <c r="B247" s="37" t="s">
        <v>412</v>
      </c>
      <c r="C247" s="38" t="s">
        <v>172</v>
      </c>
      <c r="D247" s="33">
        <v>23.55</v>
      </c>
      <c r="E247" s="60"/>
      <c r="F247" s="64">
        <f t="shared" si="3"/>
        <v>0</v>
      </c>
    </row>
    <row r="248" spans="1:6" ht="18.75" x14ac:dyDescent="0.25">
      <c r="A248" s="37" t="s">
        <v>187</v>
      </c>
      <c r="B248" s="37" t="s">
        <v>413</v>
      </c>
      <c r="C248" s="38" t="s">
        <v>11</v>
      </c>
      <c r="D248" s="33">
        <v>4.2699999999999996</v>
      </c>
      <c r="E248" s="60"/>
      <c r="F248" s="64">
        <f t="shared" si="3"/>
        <v>0</v>
      </c>
    </row>
    <row r="249" spans="1:6" ht="18.75" x14ac:dyDescent="0.25">
      <c r="A249" s="37" t="s">
        <v>106</v>
      </c>
      <c r="B249" s="37" t="s">
        <v>374</v>
      </c>
      <c r="C249" s="38" t="s">
        <v>12</v>
      </c>
      <c r="D249" s="33">
        <v>2.89</v>
      </c>
      <c r="E249" s="60"/>
      <c r="F249" s="64">
        <f t="shared" si="3"/>
        <v>0</v>
      </c>
    </row>
    <row r="250" spans="1:6" ht="18.75" x14ac:dyDescent="0.25">
      <c r="A250" s="37" t="s">
        <v>602</v>
      </c>
      <c r="B250" s="37" t="s">
        <v>629</v>
      </c>
      <c r="C250" s="38" t="s">
        <v>12</v>
      </c>
      <c r="D250" s="33">
        <v>1.42</v>
      </c>
      <c r="E250" s="60"/>
      <c r="F250" s="64">
        <f t="shared" si="3"/>
        <v>0</v>
      </c>
    </row>
    <row r="251" spans="1:6" ht="18.75" x14ac:dyDescent="0.25">
      <c r="A251" s="37" t="s">
        <v>107</v>
      </c>
      <c r="B251" s="37" t="s">
        <v>524</v>
      </c>
      <c r="C251" s="38" t="s">
        <v>24</v>
      </c>
      <c r="D251" s="33">
        <v>12.95</v>
      </c>
      <c r="E251" s="60"/>
      <c r="F251" s="64">
        <f t="shared" si="3"/>
        <v>0</v>
      </c>
    </row>
    <row r="252" spans="1:6" ht="18.75" x14ac:dyDescent="0.25">
      <c r="A252" s="37" t="s">
        <v>108</v>
      </c>
      <c r="B252" s="37" t="s">
        <v>525</v>
      </c>
      <c r="C252" s="38" t="s">
        <v>24</v>
      </c>
      <c r="D252" s="33">
        <v>9.19</v>
      </c>
      <c r="E252" s="60"/>
      <c r="F252" s="64">
        <f t="shared" si="3"/>
        <v>0</v>
      </c>
    </row>
    <row r="253" spans="1:6" ht="18.75" x14ac:dyDescent="0.25">
      <c r="A253" s="37" t="s">
        <v>226</v>
      </c>
      <c r="B253" s="37" t="s">
        <v>526</v>
      </c>
      <c r="C253" s="38" t="s">
        <v>11</v>
      </c>
      <c r="D253" s="33">
        <v>8.39</v>
      </c>
      <c r="E253" s="60"/>
      <c r="F253" s="64">
        <f t="shared" si="3"/>
        <v>0</v>
      </c>
    </row>
    <row r="254" spans="1:6" ht="18.75" x14ac:dyDescent="0.25">
      <c r="A254" s="37" t="s">
        <v>222</v>
      </c>
      <c r="B254" s="37" t="s">
        <v>527</v>
      </c>
      <c r="C254" s="38" t="s">
        <v>11</v>
      </c>
      <c r="D254" s="33">
        <v>2.39</v>
      </c>
      <c r="E254" s="60"/>
      <c r="F254" s="64">
        <f t="shared" si="3"/>
        <v>0</v>
      </c>
    </row>
    <row r="255" spans="1:6" ht="18.75" x14ac:dyDescent="0.25">
      <c r="A255" s="37" t="s">
        <v>225</v>
      </c>
      <c r="B255" s="37" t="s">
        <v>528</v>
      </c>
      <c r="C255" s="38" t="s">
        <v>11</v>
      </c>
      <c r="D255" s="33">
        <v>6.99</v>
      </c>
      <c r="E255" s="60"/>
      <c r="F255" s="64">
        <f t="shared" si="3"/>
        <v>0</v>
      </c>
    </row>
    <row r="256" spans="1:6" ht="18.75" x14ac:dyDescent="0.25">
      <c r="A256" s="37" t="s">
        <v>224</v>
      </c>
      <c r="B256" s="37" t="s">
        <v>529</v>
      </c>
      <c r="C256" s="38" t="s">
        <v>11</v>
      </c>
      <c r="D256" s="33">
        <v>3.98</v>
      </c>
      <c r="E256" s="60"/>
      <c r="F256" s="64">
        <f t="shared" si="3"/>
        <v>0</v>
      </c>
    </row>
    <row r="257" spans="1:6" ht="18.75" x14ac:dyDescent="0.25">
      <c r="A257" s="37" t="s">
        <v>223</v>
      </c>
      <c r="B257" s="37" t="s">
        <v>530</v>
      </c>
      <c r="C257" s="38" t="s">
        <v>11</v>
      </c>
      <c r="D257" s="33">
        <v>3.09</v>
      </c>
      <c r="E257" s="60"/>
      <c r="F257" s="64">
        <f t="shared" si="3"/>
        <v>0</v>
      </c>
    </row>
    <row r="258" spans="1:6" ht="18.75" x14ac:dyDescent="0.25">
      <c r="A258" s="37" t="s">
        <v>171</v>
      </c>
      <c r="B258" s="37" t="s">
        <v>402</v>
      </c>
      <c r="C258" s="38" t="s">
        <v>172</v>
      </c>
      <c r="D258" s="33">
        <v>8.25</v>
      </c>
      <c r="E258" s="60"/>
      <c r="F258" s="64">
        <f t="shared" si="3"/>
        <v>0</v>
      </c>
    </row>
    <row r="259" spans="1:6" ht="18.75" x14ac:dyDescent="0.25">
      <c r="A259" s="37" t="s">
        <v>173</v>
      </c>
      <c r="B259" s="37" t="s">
        <v>403</v>
      </c>
      <c r="C259" s="38" t="s">
        <v>172</v>
      </c>
      <c r="D259" s="33">
        <v>7.98</v>
      </c>
      <c r="E259" s="60"/>
      <c r="F259" s="64">
        <f t="shared" si="3"/>
        <v>0</v>
      </c>
    </row>
    <row r="260" spans="1:6" ht="18.75" x14ac:dyDescent="0.25">
      <c r="A260" s="37" t="s">
        <v>176</v>
      </c>
      <c r="B260" s="37" t="s">
        <v>406</v>
      </c>
      <c r="C260" s="38" t="s">
        <v>172</v>
      </c>
      <c r="D260" s="33">
        <v>7.98</v>
      </c>
      <c r="E260" s="60"/>
      <c r="F260" s="64">
        <f t="shared" si="3"/>
        <v>0</v>
      </c>
    </row>
    <row r="261" spans="1:6" ht="18.75" x14ac:dyDescent="0.25">
      <c r="A261" s="37" t="s">
        <v>174</v>
      </c>
      <c r="B261" s="37" t="s">
        <v>404</v>
      </c>
      <c r="C261" s="38" t="s">
        <v>172</v>
      </c>
      <c r="D261" s="33">
        <v>7.98</v>
      </c>
      <c r="E261" s="60"/>
      <c r="F261" s="64">
        <f t="shared" si="3"/>
        <v>0</v>
      </c>
    </row>
    <row r="262" spans="1:6" ht="18.75" x14ac:dyDescent="0.25">
      <c r="A262" s="37" t="s">
        <v>175</v>
      </c>
      <c r="B262" s="37" t="s">
        <v>405</v>
      </c>
      <c r="C262" s="38" t="s">
        <v>172</v>
      </c>
      <c r="D262" s="33">
        <v>7.98</v>
      </c>
      <c r="E262" s="60"/>
      <c r="F262" s="64">
        <f t="shared" si="3"/>
        <v>0</v>
      </c>
    </row>
    <row r="263" spans="1:6" ht="18.75" x14ac:dyDescent="0.25">
      <c r="A263" s="37" t="s">
        <v>181</v>
      </c>
      <c r="B263" s="37" t="s">
        <v>409</v>
      </c>
      <c r="C263" s="38" t="s">
        <v>172</v>
      </c>
      <c r="D263" s="33">
        <v>15.35</v>
      </c>
      <c r="E263" s="60"/>
      <c r="F263" s="64">
        <f t="shared" si="3"/>
        <v>0</v>
      </c>
    </row>
    <row r="264" spans="1:6" ht="18.75" x14ac:dyDescent="0.25">
      <c r="A264" s="37" t="s">
        <v>183</v>
      </c>
      <c r="B264" s="37" t="s">
        <v>457</v>
      </c>
      <c r="C264" s="38" t="s">
        <v>172</v>
      </c>
      <c r="D264" s="33">
        <v>15.35</v>
      </c>
      <c r="E264" s="60"/>
      <c r="F264" s="64">
        <f t="shared" si="3"/>
        <v>0</v>
      </c>
    </row>
    <row r="265" spans="1:6" ht="18.75" x14ac:dyDescent="0.25">
      <c r="A265" s="37" t="s">
        <v>178</v>
      </c>
      <c r="B265" s="37" t="s">
        <v>407</v>
      </c>
      <c r="C265" s="38" t="s">
        <v>172</v>
      </c>
      <c r="D265" s="33">
        <v>15.35</v>
      </c>
      <c r="E265" s="60"/>
      <c r="F265" s="64">
        <f t="shared" ref="F265:F328" si="4">D265*E265</f>
        <v>0</v>
      </c>
    </row>
    <row r="266" spans="1:6" ht="18.75" x14ac:dyDescent="0.25">
      <c r="A266" s="37" t="s">
        <v>182</v>
      </c>
      <c r="B266" s="37" t="s">
        <v>410</v>
      </c>
      <c r="C266" s="38" t="s">
        <v>172</v>
      </c>
      <c r="D266" s="33">
        <v>15.35</v>
      </c>
      <c r="E266" s="60"/>
      <c r="F266" s="64">
        <f t="shared" si="4"/>
        <v>0</v>
      </c>
    </row>
    <row r="267" spans="1:6" ht="18.75" x14ac:dyDescent="0.25">
      <c r="A267" s="37" t="s">
        <v>180</v>
      </c>
      <c r="B267" s="37" t="s">
        <v>408</v>
      </c>
      <c r="C267" s="38" t="s">
        <v>172</v>
      </c>
      <c r="D267" s="33">
        <v>15.77</v>
      </c>
      <c r="E267" s="60"/>
      <c r="F267" s="64">
        <f t="shared" si="4"/>
        <v>0</v>
      </c>
    </row>
    <row r="268" spans="1:6" ht="18.75" x14ac:dyDescent="0.25">
      <c r="A268" s="37" t="s">
        <v>184</v>
      </c>
      <c r="B268" s="37" t="s">
        <v>411</v>
      </c>
      <c r="C268" s="38" t="s">
        <v>11</v>
      </c>
      <c r="D268" s="33">
        <v>12.05</v>
      </c>
      <c r="E268" s="60"/>
      <c r="F268" s="64">
        <f t="shared" si="4"/>
        <v>0</v>
      </c>
    </row>
    <row r="269" spans="1:6" ht="18.75" x14ac:dyDescent="0.25">
      <c r="A269" s="37" t="s">
        <v>170</v>
      </c>
      <c r="B269" s="37" t="s">
        <v>401</v>
      </c>
      <c r="C269" s="38" t="s">
        <v>46</v>
      </c>
      <c r="D269" s="33">
        <v>39.99</v>
      </c>
      <c r="E269" s="60"/>
      <c r="F269" s="64">
        <f t="shared" si="4"/>
        <v>0</v>
      </c>
    </row>
    <row r="270" spans="1:6" ht="18.75" x14ac:dyDescent="0.25">
      <c r="A270" s="37" t="s">
        <v>220</v>
      </c>
      <c r="B270" s="37" t="s">
        <v>463</v>
      </c>
      <c r="C270" s="38" t="s">
        <v>11</v>
      </c>
      <c r="D270" s="33">
        <v>7.87</v>
      </c>
      <c r="E270" s="60"/>
      <c r="F270" s="64">
        <f t="shared" si="4"/>
        <v>0</v>
      </c>
    </row>
    <row r="271" spans="1:6" ht="18.75" x14ac:dyDescent="0.25">
      <c r="A271" s="37" t="s">
        <v>219</v>
      </c>
      <c r="B271" s="37" t="s">
        <v>462</v>
      </c>
      <c r="C271" s="38" t="s">
        <v>11</v>
      </c>
      <c r="D271" s="33">
        <v>7.59</v>
      </c>
      <c r="E271" s="60"/>
      <c r="F271" s="64">
        <f t="shared" si="4"/>
        <v>0</v>
      </c>
    </row>
    <row r="272" spans="1:6" ht="18.75" x14ac:dyDescent="0.25">
      <c r="A272" s="37" t="s">
        <v>221</v>
      </c>
      <c r="B272" s="37" t="s">
        <v>464</v>
      </c>
      <c r="C272" s="38" t="s">
        <v>11</v>
      </c>
      <c r="D272" s="33">
        <v>4.46</v>
      </c>
      <c r="E272" s="60"/>
      <c r="F272" s="64">
        <f t="shared" si="4"/>
        <v>0</v>
      </c>
    </row>
    <row r="273" spans="1:6" ht="18.75" x14ac:dyDescent="0.25">
      <c r="A273" s="35"/>
      <c r="B273" s="35" t="s">
        <v>614</v>
      </c>
      <c r="C273" s="35"/>
      <c r="D273" s="35"/>
      <c r="E273" s="67"/>
      <c r="F273" s="67"/>
    </row>
    <row r="274" spans="1:6" ht="18.75" x14ac:dyDescent="0.25">
      <c r="A274" s="37" t="s">
        <v>256</v>
      </c>
      <c r="B274" s="37" t="s">
        <v>475</v>
      </c>
      <c r="C274" s="38" t="s">
        <v>12</v>
      </c>
      <c r="D274" s="33">
        <v>5.29</v>
      </c>
      <c r="E274" s="60"/>
      <c r="F274" s="64">
        <f t="shared" si="4"/>
        <v>0</v>
      </c>
    </row>
    <row r="275" spans="1:6" ht="18.75" x14ac:dyDescent="0.25">
      <c r="A275" s="37" t="s">
        <v>295</v>
      </c>
      <c r="B275" s="37" t="s">
        <v>474</v>
      </c>
      <c r="C275" s="38" t="s">
        <v>12</v>
      </c>
      <c r="D275" s="33">
        <v>11.85</v>
      </c>
      <c r="E275" s="60"/>
      <c r="F275" s="64">
        <f t="shared" si="4"/>
        <v>0</v>
      </c>
    </row>
    <row r="276" spans="1:6" ht="18.75" x14ac:dyDescent="0.25">
      <c r="A276" s="37" t="s">
        <v>29</v>
      </c>
      <c r="B276" s="37" t="s">
        <v>674</v>
      </c>
      <c r="C276" s="38" t="s">
        <v>12</v>
      </c>
      <c r="D276" s="33">
        <v>4.97</v>
      </c>
      <c r="E276" s="60"/>
      <c r="F276" s="64">
        <f t="shared" si="4"/>
        <v>0</v>
      </c>
    </row>
    <row r="277" spans="1:6" ht="18.75" x14ac:dyDescent="0.25">
      <c r="A277" s="37" t="s">
        <v>28</v>
      </c>
      <c r="B277" s="37" t="s">
        <v>675</v>
      </c>
      <c r="C277" s="38" t="s">
        <v>12</v>
      </c>
      <c r="D277" s="33">
        <v>4.3499999999999996</v>
      </c>
      <c r="E277" s="60"/>
      <c r="F277" s="64">
        <f t="shared" si="4"/>
        <v>0</v>
      </c>
    </row>
    <row r="278" spans="1:6" ht="18.75" x14ac:dyDescent="0.25">
      <c r="A278" s="37" t="s">
        <v>33</v>
      </c>
      <c r="B278" s="37" t="s">
        <v>338</v>
      </c>
      <c r="C278" s="38" t="s">
        <v>12</v>
      </c>
      <c r="D278" s="33">
        <v>1.89</v>
      </c>
      <c r="E278" s="60"/>
      <c r="F278" s="64">
        <f t="shared" si="4"/>
        <v>0</v>
      </c>
    </row>
    <row r="279" spans="1:6" ht="18.75" x14ac:dyDescent="0.25">
      <c r="A279" s="37" t="s">
        <v>32</v>
      </c>
      <c r="B279" s="37" t="s">
        <v>440</v>
      </c>
      <c r="C279" s="38" t="s">
        <v>24</v>
      </c>
      <c r="D279" s="33">
        <v>2.0099999999999998</v>
      </c>
      <c r="E279" s="60"/>
      <c r="F279" s="64">
        <f t="shared" si="4"/>
        <v>0</v>
      </c>
    </row>
    <row r="280" spans="1:6" ht="18.75" x14ac:dyDescent="0.25">
      <c r="A280" s="37" t="s">
        <v>31</v>
      </c>
      <c r="B280" s="37" t="s">
        <v>439</v>
      </c>
      <c r="C280" s="38" t="s">
        <v>24</v>
      </c>
      <c r="D280" s="33">
        <v>0.8</v>
      </c>
      <c r="E280" s="60"/>
      <c r="F280" s="64">
        <f t="shared" si="4"/>
        <v>0</v>
      </c>
    </row>
    <row r="281" spans="1:6" ht="18.75" x14ac:dyDescent="0.25">
      <c r="A281" s="37" t="s">
        <v>272</v>
      </c>
      <c r="B281" s="37" t="s">
        <v>476</v>
      </c>
      <c r="C281" s="38" t="s">
        <v>11</v>
      </c>
      <c r="D281" s="33">
        <v>2.58</v>
      </c>
      <c r="E281" s="60"/>
      <c r="F281" s="64">
        <f t="shared" si="4"/>
        <v>0</v>
      </c>
    </row>
    <row r="282" spans="1:6" ht="18.75" x14ac:dyDescent="0.25">
      <c r="A282" s="37" t="s">
        <v>273</v>
      </c>
      <c r="B282" s="37" t="s">
        <v>477</v>
      </c>
      <c r="C282" s="38" t="s">
        <v>11</v>
      </c>
      <c r="D282" s="33">
        <v>7.98</v>
      </c>
      <c r="E282" s="60"/>
      <c r="F282" s="64">
        <f t="shared" si="4"/>
        <v>0</v>
      </c>
    </row>
    <row r="283" spans="1:6" ht="18.75" x14ac:dyDescent="0.25">
      <c r="A283" s="37" t="s">
        <v>30</v>
      </c>
      <c r="B283" s="37" t="s">
        <v>441</v>
      </c>
      <c r="C283" s="38" t="s">
        <v>25</v>
      </c>
      <c r="D283" s="33">
        <v>3.83</v>
      </c>
      <c r="E283" s="60"/>
      <c r="F283" s="64">
        <f t="shared" si="4"/>
        <v>0</v>
      </c>
    </row>
    <row r="284" spans="1:6" ht="18.75" x14ac:dyDescent="0.25">
      <c r="A284" s="37" t="s">
        <v>44</v>
      </c>
      <c r="B284" s="37" t="s">
        <v>348</v>
      </c>
      <c r="C284" s="38" t="s">
        <v>12</v>
      </c>
      <c r="D284" s="33">
        <v>4.7</v>
      </c>
      <c r="E284" s="60"/>
      <c r="F284" s="64">
        <f t="shared" si="4"/>
        <v>0</v>
      </c>
    </row>
    <row r="285" spans="1:6" ht="18.75" x14ac:dyDescent="0.25">
      <c r="A285" s="37" t="s">
        <v>315</v>
      </c>
      <c r="B285" s="37" t="s">
        <v>319</v>
      </c>
      <c r="C285" s="38" t="s">
        <v>12</v>
      </c>
      <c r="D285" s="33">
        <v>42.62</v>
      </c>
      <c r="E285" s="60"/>
      <c r="F285" s="64">
        <f t="shared" si="4"/>
        <v>0</v>
      </c>
    </row>
    <row r="286" spans="1:6" ht="18.75" x14ac:dyDescent="0.25">
      <c r="A286" s="37" t="s">
        <v>99</v>
      </c>
      <c r="B286" s="37" t="s">
        <v>480</v>
      </c>
      <c r="C286" s="38" t="s">
        <v>12</v>
      </c>
      <c r="D286" s="33">
        <v>2.9</v>
      </c>
      <c r="E286" s="60"/>
      <c r="F286" s="64">
        <f t="shared" si="4"/>
        <v>0</v>
      </c>
    </row>
    <row r="287" spans="1:6" ht="18.75" x14ac:dyDescent="0.25">
      <c r="A287" s="37" t="s">
        <v>313</v>
      </c>
      <c r="B287" s="37" t="s">
        <v>484</v>
      </c>
      <c r="C287" s="38" t="s">
        <v>25</v>
      </c>
      <c r="D287" s="33">
        <v>3.69</v>
      </c>
      <c r="E287" s="60"/>
      <c r="F287" s="64">
        <f t="shared" si="4"/>
        <v>0</v>
      </c>
    </row>
    <row r="288" spans="1:6" ht="18.75" x14ac:dyDescent="0.25">
      <c r="A288" s="37" t="s">
        <v>84</v>
      </c>
      <c r="B288" s="37" t="s">
        <v>454</v>
      </c>
      <c r="C288" s="38" t="s">
        <v>25</v>
      </c>
      <c r="D288" s="33">
        <v>86.99</v>
      </c>
      <c r="E288" s="60"/>
      <c r="F288" s="64">
        <f t="shared" si="4"/>
        <v>0</v>
      </c>
    </row>
    <row r="289" spans="1:6" ht="18.75" x14ac:dyDescent="0.25">
      <c r="A289" s="37" t="s">
        <v>314</v>
      </c>
      <c r="B289" s="37" t="s">
        <v>632</v>
      </c>
      <c r="C289" s="38" t="s">
        <v>12</v>
      </c>
      <c r="D289" s="33">
        <v>12.49</v>
      </c>
      <c r="E289" s="60"/>
      <c r="F289" s="64">
        <f t="shared" si="4"/>
        <v>0</v>
      </c>
    </row>
    <row r="290" spans="1:6" ht="18.75" x14ac:dyDescent="0.25">
      <c r="A290" s="37" t="s">
        <v>227</v>
      </c>
      <c r="B290" s="37" t="s">
        <v>465</v>
      </c>
      <c r="C290" s="38" t="s">
        <v>12</v>
      </c>
      <c r="D290" s="33">
        <v>26.7</v>
      </c>
      <c r="E290" s="60"/>
      <c r="F290" s="64">
        <f t="shared" si="4"/>
        <v>0</v>
      </c>
    </row>
    <row r="291" spans="1:6" ht="18.75" x14ac:dyDescent="0.25">
      <c r="A291" s="37" t="s">
        <v>311</v>
      </c>
      <c r="B291" s="37" t="s">
        <v>430</v>
      </c>
      <c r="C291" s="38" t="s">
        <v>11</v>
      </c>
      <c r="D291" s="33">
        <v>3.99</v>
      </c>
      <c r="E291" s="60"/>
      <c r="F291" s="64">
        <f t="shared" si="4"/>
        <v>0</v>
      </c>
    </row>
    <row r="292" spans="1:6" ht="18.75" x14ac:dyDescent="0.25">
      <c r="A292" s="37" t="s">
        <v>233</v>
      </c>
      <c r="B292" s="37" t="s">
        <v>431</v>
      </c>
      <c r="C292" s="38" t="s">
        <v>12</v>
      </c>
      <c r="D292" s="33">
        <v>1.0900000000000001</v>
      </c>
      <c r="E292" s="60"/>
      <c r="F292" s="64">
        <f t="shared" si="4"/>
        <v>0</v>
      </c>
    </row>
    <row r="293" spans="1:6" ht="18.75" x14ac:dyDescent="0.25">
      <c r="A293" s="37" t="s">
        <v>234</v>
      </c>
      <c r="B293" s="37" t="s">
        <v>432</v>
      </c>
      <c r="C293" s="38" t="s">
        <v>12</v>
      </c>
      <c r="D293" s="33">
        <v>1.78</v>
      </c>
      <c r="E293" s="60"/>
      <c r="F293" s="64">
        <f t="shared" si="4"/>
        <v>0</v>
      </c>
    </row>
    <row r="294" spans="1:6" ht="18.75" x14ac:dyDescent="0.25">
      <c r="A294" s="37" t="s">
        <v>235</v>
      </c>
      <c r="B294" s="37" t="s">
        <v>433</v>
      </c>
      <c r="C294" s="38" t="s">
        <v>12</v>
      </c>
      <c r="D294" s="33">
        <v>1.89</v>
      </c>
      <c r="E294" s="60"/>
      <c r="F294" s="64">
        <f t="shared" si="4"/>
        <v>0</v>
      </c>
    </row>
    <row r="295" spans="1:6" ht="18.75" x14ac:dyDescent="0.25">
      <c r="A295" s="37" t="s">
        <v>241</v>
      </c>
      <c r="B295" s="37" t="s">
        <v>435</v>
      </c>
      <c r="C295" s="38" t="s">
        <v>12</v>
      </c>
      <c r="D295" s="33">
        <v>4.55</v>
      </c>
      <c r="E295" s="60"/>
      <c r="F295" s="64">
        <f t="shared" si="4"/>
        <v>0</v>
      </c>
    </row>
    <row r="296" spans="1:6" ht="18.75" x14ac:dyDescent="0.25">
      <c r="A296" s="37" t="s">
        <v>240</v>
      </c>
      <c r="B296" s="37" t="s">
        <v>468</v>
      </c>
      <c r="C296" s="38" t="s">
        <v>12</v>
      </c>
      <c r="D296" s="33">
        <v>8.9</v>
      </c>
      <c r="E296" s="60"/>
      <c r="F296" s="64">
        <f t="shared" si="4"/>
        <v>0</v>
      </c>
    </row>
    <row r="297" spans="1:6" ht="18.75" x14ac:dyDescent="0.25">
      <c r="A297" s="37" t="s">
        <v>243</v>
      </c>
      <c r="B297" s="37" t="s">
        <v>469</v>
      </c>
      <c r="C297" s="38" t="s">
        <v>12</v>
      </c>
      <c r="D297" s="33">
        <v>17.95</v>
      </c>
      <c r="E297" s="60"/>
      <c r="F297" s="64">
        <f t="shared" si="4"/>
        <v>0</v>
      </c>
    </row>
    <row r="298" spans="1:6" ht="18.75" x14ac:dyDescent="0.25">
      <c r="A298" s="37" t="s">
        <v>242</v>
      </c>
      <c r="B298" s="37" t="s">
        <v>678</v>
      </c>
      <c r="C298" s="38" t="s">
        <v>25</v>
      </c>
      <c r="D298" s="33">
        <v>4.43</v>
      </c>
      <c r="E298" s="60"/>
      <c r="F298" s="64">
        <f t="shared" si="4"/>
        <v>0</v>
      </c>
    </row>
    <row r="299" spans="1:6" ht="18.75" x14ac:dyDescent="0.25">
      <c r="A299" s="37" t="s">
        <v>578</v>
      </c>
      <c r="B299" s="37" t="s">
        <v>677</v>
      </c>
      <c r="C299" s="38" t="s">
        <v>12</v>
      </c>
      <c r="D299" s="33">
        <v>3.98</v>
      </c>
      <c r="E299" s="60"/>
      <c r="F299" s="64">
        <f t="shared" si="4"/>
        <v>0</v>
      </c>
    </row>
    <row r="300" spans="1:6" ht="18.75" x14ac:dyDescent="0.25">
      <c r="A300" s="37" t="s">
        <v>43</v>
      </c>
      <c r="B300" s="37" t="s">
        <v>676</v>
      </c>
      <c r="C300" s="38" t="s">
        <v>12</v>
      </c>
      <c r="D300" s="33">
        <v>2.06</v>
      </c>
      <c r="E300" s="60"/>
      <c r="F300" s="64">
        <f t="shared" si="4"/>
        <v>0</v>
      </c>
    </row>
    <row r="301" spans="1:6" ht="18.75" x14ac:dyDescent="0.25">
      <c r="A301" s="35"/>
      <c r="B301" s="35" t="s">
        <v>615</v>
      </c>
      <c r="C301" s="35"/>
      <c r="D301" s="35"/>
      <c r="E301" s="67"/>
      <c r="F301" s="67"/>
    </row>
    <row r="302" spans="1:6" ht="18.75" x14ac:dyDescent="0.25">
      <c r="A302" s="37" t="s">
        <v>42</v>
      </c>
      <c r="B302" s="37" t="s">
        <v>679</v>
      </c>
      <c r="C302" s="38" t="s">
        <v>12</v>
      </c>
      <c r="D302" s="33">
        <v>12.9</v>
      </c>
      <c r="E302" s="60"/>
      <c r="F302" s="64">
        <f t="shared" si="4"/>
        <v>0</v>
      </c>
    </row>
    <row r="303" spans="1:6" ht="18.75" x14ac:dyDescent="0.25">
      <c r="A303" s="37" t="s">
        <v>259</v>
      </c>
      <c r="B303" s="37" t="s">
        <v>336</v>
      </c>
      <c r="C303" s="38" t="s">
        <v>11</v>
      </c>
      <c r="D303" s="33">
        <v>8.99</v>
      </c>
      <c r="E303" s="60"/>
      <c r="F303" s="64">
        <f t="shared" si="4"/>
        <v>0</v>
      </c>
    </row>
    <row r="304" spans="1:6" ht="18.75" x14ac:dyDescent="0.25">
      <c r="A304" s="37" t="s">
        <v>255</v>
      </c>
      <c r="B304" s="37" t="s">
        <v>333</v>
      </c>
      <c r="C304" s="38" t="s">
        <v>11</v>
      </c>
      <c r="D304" s="33">
        <v>11.54</v>
      </c>
      <c r="E304" s="60"/>
      <c r="F304" s="64">
        <f t="shared" si="4"/>
        <v>0</v>
      </c>
    </row>
    <row r="305" spans="1:6" ht="18.75" x14ac:dyDescent="0.25">
      <c r="A305" s="37" t="s">
        <v>260</v>
      </c>
      <c r="B305" s="37" t="s">
        <v>337</v>
      </c>
      <c r="C305" s="38" t="s">
        <v>11</v>
      </c>
      <c r="D305" s="33">
        <v>13.32</v>
      </c>
      <c r="E305" s="60"/>
      <c r="F305" s="64">
        <f t="shared" si="4"/>
        <v>0</v>
      </c>
    </row>
    <row r="306" spans="1:6" ht="18.75" x14ac:dyDescent="0.25">
      <c r="A306" s="37" t="s">
        <v>258</v>
      </c>
      <c r="B306" s="37" t="s">
        <v>335</v>
      </c>
      <c r="C306" s="38" t="s">
        <v>11</v>
      </c>
      <c r="D306" s="33">
        <v>8.2200000000000006</v>
      </c>
      <c r="E306" s="60"/>
      <c r="F306" s="64">
        <f t="shared" si="4"/>
        <v>0</v>
      </c>
    </row>
    <row r="307" spans="1:6" ht="18.75" x14ac:dyDescent="0.25">
      <c r="A307" s="37" t="s">
        <v>257</v>
      </c>
      <c r="B307" s="37" t="s">
        <v>334</v>
      </c>
      <c r="C307" s="38" t="s">
        <v>11</v>
      </c>
      <c r="D307" s="33">
        <v>12.99</v>
      </c>
      <c r="E307" s="60"/>
      <c r="F307" s="64">
        <f t="shared" si="4"/>
        <v>0</v>
      </c>
    </row>
    <row r="308" spans="1:6" ht="18.75" x14ac:dyDescent="0.25">
      <c r="A308" s="37" t="s">
        <v>261</v>
      </c>
      <c r="B308" s="37" t="s">
        <v>579</v>
      </c>
      <c r="C308" s="38" t="s">
        <v>34</v>
      </c>
      <c r="D308" s="33">
        <v>16.989999999999998</v>
      </c>
      <c r="E308" s="60"/>
      <c r="F308" s="64">
        <f t="shared" si="4"/>
        <v>0</v>
      </c>
    </row>
    <row r="309" spans="1:6" ht="18.75" x14ac:dyDescent="0.25">
      <c r="A309" s="37" t="s">
        <v>262</v>
      </c>
      <c r="B309" s="37" t="s">
        <v>580</v>
      </c>
      <c r="C309" s="38" t="s">
        <v>34</v>
      </c>
      <c r="D309" s="33">
        <v>18.989999999999998</v>
      </c>
      <c r="E309" s="60"/>
      <c r="F309" s="64">
        <f t="shared" si="4"/>
        <v>0</v>
      </c>
    </row>
    <row r="310" spans="1:6" ht="18.75" x14ac:dyDescent="0.25">
      <c r="A310" s="35"/>
      <c r="B310" s="35" t="s">
        <v>616</v>
      </c>
      <c r="C310" s="35"/>
      <c r="D310" s="35"/>
      <c r="E310" s="67"/>
      <c r="F310" s="67"/>
    </row>
    <row r="311" spans="1:6" ht="18.75" x14ac:dyDescent="0.25">
      <c r="A311" s="37" t="s">
        <v>71</v>
      </c>
      <c r="B311" s="37" t="s">
        <v>680</v>
      </c>
      <c r="C311" s="38" t="s">
        <v>40</v>
      </c>
      <c r="D311" s="33">
        <v>3.48</v>
      </c>
      <c r="E311" s="60"/>
      <c r="F311" s="64">
        <f t="shared" si="4"/>
        <v>0</v>
      </c>
    </row>
    <row r="312" spans="1:6" ht="18.75" x14ac:dyDescent="0.25">
      <c r="A312" s="37" t="s">
        <v>515</v>
      </c>
      <c r="B312" s="37" t="s">
        <v>516</v>
      </c>
      <c r="C312" s="38" t="s">
        <v>24</v>
      </c>
      <c r="D312" s="33">
        <v>5.41</v>
      </c>
      <c r="E312" s="60"/>
      <c r="F312" s="64">
        <f t="shared" si="4"/>
        <v>0</v>
      </c>
    </row>
    <row r="313" spans="1:6" ht="18.75" x14ac:dyDescent="0.25">
      <c r="A313" s="37" t="s">
        <v>517</v>
      </c>
      <c r="B313" s="37" t="s">
        <v>518</v>
      </c>
      <c r="C313" s="38" t="s">
        <v>24</v>
      </c>
      <c r="D313" s="33">
        <v>6.22</v>
      </c>
      <c r="E313" s="60"/>
      <c r="F313" s="64">
        <f t="shared" si="4"/>
        <v>0</v>
      </c>
    </row>
    <row r="314" spans="1:6" ht="18.75" x14ac:dyDescent="0.25">
      <c r="A314" s="37" t="s">
        <v>72</v>
      </c>
      <c r="B314" s="37" t="s">
        <v>681</v>
      </c>
      <c r="C314" s="38" t="s">
        <v>40</v>
      </c>
      <c r="D314" s="33">
        <v>1.69</v>
      </c>
      <c r="E314" s="60"/>
      <c r="F314" s="64">
        <f t="shared" si="4"/>
        <v>0</v>
      </c>
    </row>
    <row r="315" spans="1:6" ht="18.75" x14ac:dyDescent="0.25">
      <c r="A315" s="37" t="s">
        <v>268</v>
      </c>
      <c r="B315" s="37" t="s">
        <v>631</v>
      </c>
      <c r="C315" s="38" t="s">
        <v>24</v>
      </c>
      <c r="D315" s="33">
        <v>7.61</v>
      </c>
      <c r="E315" s="60"/>
      <c r="F315" s="64">
        <f t="shared" si="4"/>
        <v>0</v>
      </c>
    </row>
    <row r="316" spans="1:6" ht="18.75" x14ac:dyDescent="0.25">
      <c r="A316" s="37" t="s">
        <v>101</v>
      </c>
      <c r="B316" s="37" t="s">
        <v>635</v>
      </c>
      <c r="C316" s="38" t="s">
        <v>24</v>
      </c>
      <c r="D316" s="33">
        <v>4.99</v>
      </c>
      <c r="E316" s="60"/>
      <c r="F316" s="64">
        <f t="shared" si="4"/>
        <v>0</v>
      </c>
    </row>
    <row r="317" spans="1:6" ht="18.75" x14ac:dyDescent="0.25">
      <c r="A317" s="37" t="s">
        <v>102</v>
      </c>
      <c r="B317" s="37" t="s">
        <v>682</v>
      </c>
      <c r="C317" s="38" t="s">
        <v>40</v>
      </c>
      <c r="D317" s="33">
        <v>4.62</v>
      </c>
      <c r="E317" s="60"/>
      <c r="F317" s="64">
        <f t="shared" si="4"/>
        <v>0</v>
      </c>
    </row>
    <row r="318" spans="1:6" ht="18.75" x14ac:dyDescent="0.25">
      <c r="A318" s="37" t="s">
        <v>103</v>
      </c>
      <c r="B318" s="37" t="s">
        <v>522</v>
      </c>
      <c r="C318" s="38" t="s">
        <v>40</v>
      </c>
      <c r="D318" s="33">
        <v>13.88</v>
      </c>
      <c r="E318" s="60"/>
      <c r="F318" s="64">
        <f t="shared" si="4"/>
        <v>0</v>
      </c>
    </row>
    <row r="319" spans="1:6" ht="18.75" x14ac:dyDescent="0.25">
      <c r="A319" s="37" t="s">
        <v>105</v>
      </c>
      <c r="B319" s="37" t="s">
        <v>523</v>
      </c>
      <c r="C319" s="38" t="s">
        <v>40</v>
      </c>
      <c r="D319" s="33">
        <v>22.15</v>
      </c>
      <c r="E319" s="60"/>
      <c r="F319" s="64">
        <f t="shared" si="4"/>
        <v>0</v>
      </c>
    </row>
    <row r="320" spans="1:6" ht="18.75" x14ac:dyDescent="0.25">
      <c r="A320" s="37" t="s">
        <v>104</v>
      </c>
      <c r="B320" s="37" t="s">
        <v>683</v>
      </c>
      <c r="C320" s="38" t="s">
        <v>11</v>
      </c>
      <c r="D320" s="33">
        <v>4.99</v>
      </c>
      <c r="E320" s="60"/>
      <c r="F320" s="64">
        <f t="shared" si="4"/>
        <v>0</v>
      </c>
    </row>
    <row r="321" spans="1:6" ht="18.75" x14ac:dyDescent="0.25">
      <c r="A321" s="37" t="s">
        <v>203</v>
      </c>
      <c r="B321" s="37" t="s">
        <v>426</v>
      </c>
      <c r="C321" s="38" t="s">
        <v>24</v>
      </c>
      <c r="D321" s="33">
        <v>1.31</v>
      </c>
      <c r="E321" s="60"/>
      <c r="F321" s="64">
        <f t="shared" si="4"/>
        <v>0</v>
      </c>
    </row>
    <row r="322" spans="1:6" ht="18.75" x14ac:dyDescent="0.25">
      <c r="A322" s="37" t="s">
        <v>269</v>
      </c>
      <c r="B322" s="37" t="s">
        <v>576</v>
      </c>
      <c r="C322" s="38" t="s">
        <v>25</v>
      </c>
      <c r="D322" s="33">
        <v>7.99</v>
      </c>
      <c r="E322" s="60"/>
      <c r="F322" s="64">
        <f t="shared" si="4"/>
        <v>0</v>
      </c>
    </row>
    <row r="323" spans="1:6" ht="18.75" x14ac:dyDescent="0.25">
      <c r="A323" s="37" t="s">
        <v>270</v>
      </c>
      <c r="B323" s="37" t="s">
        <v>577</v>
      </c>
      <c r="C323" s="38" t="s">
        <v>11</v>
      </c>
      <c r="D323" s="33">
        <v>18.899999999999999</v>
      </c>
      <c r="E323" s="60"/>
      <c r="F323" s="64">
        <f t="shared" si="4"/>
        <v>0</v>
      </c>
    </row>
    <row r="324" spans="1:6" ht="18.75" x14ac:dyDescent="0.25">
      <c r="A324" s="37" t="s">
        <v>205</v>
      </c>
      <c r="B324" s="37" t="s">
        <v>427</v>
      </c>
      <c r="C324" s="38" t="s">
        <v>24</v>
      </c>
      <c r="D324" s="33">
        <v>1.82</v>
      </c>
      <c r="E324" s="60"/>
      <c r="F324" s="64">
        <f t="shared" si="4"/>
        <v>0</v>
      </c>
    </row>
    <row r="325" spans="1:6" ht="18.75" x14ac:dyDescent="0.25">
      <c r="A325" s="37" t="s">
        <v>206</v>
      </c>
      <c r="B325" s="37" t="s">
        <v>459</v>
      </c>
      <c r="C325" s="38" t="s">
        <v>24</v>
      </c>
      <c r="D325" s="33">
        <v>2.4900000000000002</v>
      </c>
      <c r="E325" s="60"/>
      <c r="F325" s="64">
        <f t="shared" si="4"/>
        <v>0</v>
      </c>
    </row>
    <row r="326" spans="1:6" ht="18.75" x14ac:dyDescent="0.25">
      <c r="A326" s="37" t="s">
        <v>208</v>
      </c>
      <c r="B326" s="37" t="s">
        <v>461</v>
      </c>
      <c r="C326" s="38" t="s">
        <v>25</v>
      </c>
      <c r="D326" s="33">
        <v>15.15</v>
      </c>
      <c r="E326" s="60"/>
      <c r="F326" s="64">
        <f t="shared" si="4"/>
        <v>0</v>
      </c>
    </row>
    <row r="327" spans="1:6" ht="18.75" x14ac:dyDescent="0.25">
      <c r="A327" s="37" t="s">
        <v>209</v>
      </c>
      <c r="B327" s="37" t="s">
        <v>429</v>
      </c>
      <c r="C327" s="38" t="s">
        <v>24</v>
      </c>
      <c r="D327" s="33">
        <v>3.14</v>
      </c>
      <c r="E327" s="60"/>
      <c r="F327" s="64">
        <f t="shared" si="4"/>
        <v>0</v>
      </c>
    </row>
    <row r="328" spans="1:6" ht="18.75" x14ac:dyDescent="0.25">
      <c r="A328" s="37" t="s">
        <v>207</v>
      </c>
      <c r="B328" s="37" t="s">
        <v>428</v>
      </c>
      <c r="C328" s="38" t="s">
        <v>24</v>
      </c>
      <c r="D328" s="33">
        <v>2.3199999999999998</v>
      </c>
      <c r="E328" s="60"/>
      <c r="F328" s="64">
        <f t="shared" si="4"/>
        <v>0</v>
      </c>
    </row>
    <row r="329" spans="1:6" ht="18.75" x14ac:dyDescent="0.25">
      <c r="A329" s="37" t="s">
        <v>288</v>
      </c>
      <c r="B329" s="37" t="s">
        <v>460</v>
      </c>
      <c r="C329" s="38" t="s">
        <v>24</v>
      </c>
      <c r="D329" s="33">
        <v>2.59</v>
      </c>
      <c r="E329" s="60"/>
      <c r="F329" s="64">
        <f t="shared" ref="F329:F342" si="5">D329*E329</f>
        <v>0</v>
      </c>
    </row>
    <row r="330" spans="1:6" ht="18.75" x14ac:dyDescent="0.25">
      <c r="A330" s="37" t="s">
        <v>204</v>
      </c>
      <c r="B330" s="37" t="s">
        <v>458</v>
      </c>
      <c r="C330" s="38" t="s">
        <v>25</v>
      </c>
      <c r="D330" s="33">
        <v>7.32</v>
      </c>
      <c r="E330" s="60"/>
      <c r="F330" s="64">
        <f t="shared" si="5"/>
        <v>0</v>
      </c>
    </row>
    <row r="331" spans="1:6" ht="18.75" x14ac:dyDescent="0.25">
      <c r="A331" s="37" t="s">
        <v>214</v>
      </c>
      <c r="B331" s="37" t="s">
        <v>575</v>
      </c>
      <c r="C331" s="38" t="s">
        <v>24</v>
      </c>
      <c r="D331" s="33">
        <v>6.89</v>
      </c>
      <c r="E331" s="60"/>
      <c r="F331" s="64">
        <f t="shared" si="5"/>
        <v>0</v>
      </c>
    </row>
    <row r="332" spans="1:6" ht="18.75" x14ac:dyDescent="0.25">
      <c r="A332" s="37" t="s">
        <v>215</v>
      </c>
      <c r="B332" s="37" t="s">
        <v>574</v>
      </c>
      <c r="C332" s="38" t="s">
        <v>24</v>
      </c>
      <c r="D332" s="33">
        <v>6.89</v>
      </c>
      <c r="E332" s="60"/>
      <c r="F332" s="64">
        <f t="shared" si="5"/>
        <v>0</v>
      </c>
    </row>
    <row r="333" spans="1:6" ht="18.75" x14ac:dyDescent="0.25">
      <c r="A333" s="37" t="s">
        <v>213</v>
      </c>
      <c r="B333" s="37" t="s">
        <v>569</v>
      </c>
      <c r="C333" s="38" t="s">
        <v>25</v>
      </c>
      <c r="D333" s="33">
        <v>5.45</v>
      </c>
      <c r="E333" s="60"/>
      <c r="F333" s="64">
        <f t="shared" si="5"/>
        <v>0</v>
      </c>
    </row>
    <row r="334" spans="1:6" ht="18.75" x14ac:dyDescent="0.25">
      <c r="A334" s="37" t="s">
        <v>212</v>
      </c>
      <c r="B334" s="37" t="s">
        <v>570</v>
      </c>
      <c r="C334" s="38" t="s">
        <v>25</v>
      </c>
      <c r="D334" s="33">
        <v>5.08</v>
      </c>
      <c r="E334" s="60"/>
      <c r="F334" s="64">
        <f t="shared" si="5"/>
        <v>0</v>
      </c>
    </row>
    <row r="335" spans="1:6" ht="18.75" x14ac:dyDescent="0.25">
      <c r="A335" s="37" t="s">
        <v>298</v>
      </c>
      <c r="B335" s="37" t="s">
        <v>684</v>
      </c>
      <c r="C335" s="38" t="s">
        <v>11</v>
      </c>
      <c r="D335" s="33">
        <v>7.4</v>
      </c>
      <c r="E335" s="60"/>
      <c r="F335" s="64">
        <f t="shared" si="5"/>
        <v>0</v>
      </c>
    </row>
    <row r="336" spans="1:6" ht="18.75" x14ac:dyDescent="0.25">
      <c r="A336" s="37" t="s">
        <v>217</v>
      </c>
      <c r="B336" s="37" t="s">
        <v>571</v>
      </c>
      <c r="C336" s="38" t="s">
        <v>24</v>
      </c>
      <c r="D336" s="33">
        <v>24.9</v>
      </c>
      <c r="E336" s="60"/>
      <c r="F336" s="64">
        <f t="shared" si="5"/>
        <v>0</v>
      </c>
    </row>
    <row r="337" spans="1:6" ht="18.75" x14ac:dyDescent="0.25">
      <c r="A337" s="37" t="s">
        <v>218</v>
      </c>
      <c r="B337" s="37" t="s">
        <v>572</v>
      </c>
      <c r="C337" s="38" t="s">
        <v>24</v>
      </c>
      <c r="D337" s="33">
        <v>24.9</v>
      </c>
      <c r="E337" s="60"/>
      <c r="F337" s="64">
        <f t="shared" si="5"/>
        <v>0</v>
      </c>
    </row>
    <row r="338" spans="1:6" ht="18.75" x14ac:dyDescent="0.25">
      <c r="A338" s="37" t="s">
        <v>216</v>
      </c>
      <c r="B338" s="37" t="s">
        <v>573</v>
      </c>
      <c r="C338" s="38" t="s">
        <v>24</v>
      </c>
      <c r="D338" s="33">
        <v>4.6900000000000004</v>
      </c>
      <c r="E338" s="60"/>
      <c r="F338" s="64">
        <f t="shared" si="5"/>
        <v>0</v>
      </c>
    </row>
    <row r="339" spans="1:6" ht="18.75" x14ac:dyDescent="0.25">
      <c r="A339" s="1"/>
      <c r="B339" s="2" t="s">
        <v>583</v>
      </c>
      <c r="C339" s="2"/>
      <c r="D339" s="2"/>
      <c r="E339" s="68"/>
      <c r="F339" s="68"/>
    </row>
    <row r="340" spans="1:6" ht="18.75" x14ac:dyDescent="0.25">
      <c r="A340" s="62"/>
      <c r="B340" s="63"/>
      <c r="C340" s="63"/>
      <c r="D340" s="63"/>
      <c r="E340" s="43"/>
      <c r="F340" s="64">
        <f t="shared" si="5"/>
        <v>0</v>
      </c>
    </row>
    <row r="341" spans="1:6" ht="18.75" x14ac:dyDescent="0.25">
      <c r="A341" s="62"/>
      <c r="B341" s="63"/>
      <c r="C341" s="63"/>
      <c r="D341" s="63"/>
      <c r="E341" s="43"/>
      <c r="F341" s="64">
        <f t="shared" si="5"/>
        <v>0</v>
      </c>
    </row>
    <row r="342" spans="1:6" ht="18.75" x14ac:dyDescent="0.25">
      <c r="A342" s="62"/>
      <c r="B342" s="63"/>
      <c r="C342" s="63"/>
      <c r="D342" s="63"/>
      <c r="E342" s="43"/>
      <c r="F342" s="64">
        <f t="shared" si="5"/>
        <v>0</v>
      </c>
    </row>
    <row r="343" spans="1:6" ht="18.75" x14ac:dyDescent="0.25">
      <c r="A343" s="27"/>
      <c r="B343" s="28"/>
      <c r="C343" s="28"/>
      <c r="D343" s="29" t="s">
        <v>10</v>
      </c>
      <c r="E343" s="32">
        <f>SUM(E7:E310)</f>
        <v>0</v>
      </c>
      <c r="F343" s="30">
        <f>SUM(F8:F342)</f>
        <v>0</v>
      </c>
    </row>
    <row r="344" spans="1:6" x14ac:dyDescent="0.25">
      <c r="A344" s="7" t="s">
        <v>593</v>
      </c>
      <c r="B344" s="7"/>
      <c r="C344" s="7"/>
      <c r="D344" s="7"/>
      <c r="E344" s="7"/>
      <c r="F344" s="7"/>
    </row>
    <row r="345" spans="1:6" x14ac:dyDescent="0.25">
      <c r="A345" s="7" t="s">
        <v>253</v>
      </c>
      <c r="B345" s="7"/>
      <c r="C345" s="7"/>
      <c r="D345" s="7"/>
      <c r="E345" s="7"/>
      <c r="F345" s="7"/>
    </row>
    <row r="346" spans="1:6" ht="18.75" x14ac:dyDescent="0.25">
      <c r="A346" s="18"/>
      <c r="B346" s="18"/>
      <c r="C346" s="18"/>
      <c r="D346" s="18"/>
      <c r="E346" s="18"/>
      <c r="F346" s="18"/>
    </row>
    <row r="347" spans="1:6" ht="18.75" x14ac:dyDescent="0.25">
      <c r="A347" s="18" t="s">
        <v>601</v>
      </c>
      <c r="B347" s="21"/>
      <c r="C347" s="18"/>
      <c r="D347" s="18"/>
      <c r="E347" s="18"/>
      <c r="F347" s="18"/>
    </row>
    <row r="348" spans="1:6" ht="18.75" x14ac:dyDescent="0.25">
      <c r="A348" s="18" t="s">
        <v>636</v>
      </c>
      <c r="B348" s="26" t="s">
        <v>597</v>
      </c>
      <c r="C348" s="18"/>
      <c r="D348" s="18"/>
      <c r="E348" s="18"/>
      <c r="F348" s="18"/>
    </row>
    <row r="349" spans="1:6" ht="18.75" x14ac:dyDescent="0.3">
      <c r="A349" s="18" t="s">
        <v>598</v>
      </c>
      <c r="B349" s="31" t="s">
        <v>599</v>
      </c>
      <c r="C349" s="18"/>
      <c r="D349" s="18"/>
      <c r="E349" s="18"/>
      <c r="F349" s="18"/>
    </row>
    <row r="350" spans="1:6" ht="18.75" x14ac:dyDescent="0.25">
      <c r="A350" s="18" t="s">
        <v>600</v>
      </c>
      <c r="B350" s="25" t="s">
        <v>596</v>
      </c>
      <c r="C350" s="18"/>
      <c r="D350" s="18"/>
      <c r="E350" s="18"/>
      <c r="F350" s="18"/>
    </row>
    <row r="351" spans="1:6" ht="18.75" x14ac:dyDescent="0.25">
      <c r="A351" s="18" t="s">
        <v>594</v>
      </c>
      <c r="B351" s="25" t="s">
        <v>595</v>
      </c>
      <c r="C351" s="18" t="s">
        <v>1</v>
      </c>
      <c r="D351" s="18"/>
      <c r="E351" s="18"/>
      <c r="F351" s="18"/>
    </row>
    <row r="352" spans="1:6" ht="18.75" x14ac:dyDescent="0.25">
      <c r="A352" s="18"/>
      <c r="B352" s="18"/>
      <c r="C352" s="18"/>
      <c r="D352" s="18"/>
      <c r="E352" s="18"/>
      <c r="F352" s="18"/>
    </row>
    <row r="353" spans="1:6" ht="18.75" x14ac:dyDescent="0.25">
      <c r="A353" s="18"/>
      <c r="B353" s="18"/>
      <c r="C353" s="18"/>
      <c r="D353" s="18"/>
      <c r="E353" s="18"/>
      <c r="F353" s="18"/>
    </row>
    <row r="354" spans="1:6" ht="18.75" x14ac:dyDescent="0.25">
      <c r="A354" s="18"/>
      <c r="B354" s="18"/>
      <c r="C354" s="18"/>
      <c r="D354" s="18"/>
      <c r="E354" s="18"/>
      <c r="F354" s="18"/>
    </row>
    <row r="355" spans="1:6" ht="18.75" x14ac:dyDescent="0.25">
      <c r="A355" s="18"/>
      <c r="B355" s="18"/>
      <c r="C355" s="18"/>
      <c r="D355" s="18"/>
      <c r="E355" s="18"/>
      <c r="F355" s="18"/>
    </row>
    <row r="356" spans="1:6" ht="18.75" x14ac:dyDescent="0.25">
      <c r="A356" s="18"/>
      <c r="B356" s="18"/>
      <c r="C356" s="18"/>
      <c r="D356" s="18"/>
      <c r="E356" s="18"/>
      <c r="F356" s="18"/>
    </row>
    <row r="357" spans="1:6" ht="18.75" x14ac:dyDescent="0.25">
      <c r="A357" s="18"/>
      <c r="B357" s="18"/>
      <c r="C357" s="18"/>
      <c r="D357" s="18"/>
      <c r="E357" s="18"/>
      <c r="F357" s="18"/>
    </row>
    <row r="358" spans="1:6" ht="18.75" x14ac:dyDescent="0.25">
      <c r="A358" s="18"/>
      <c r="B358" s="18"/>
      <c r="C358" s="18"/>
      <c r="D358" s="18"/>
      <c r="E358" s="18"/>
      <c r="F358" s="18"/>
    </row>
    <row r="359" spans="1:6" ht="18.75" x14ac:dyDescent="0.25">
      <c r="A359" s="18"/>
      <c r="B359" s="18"/>
      <c r="C359" s="18"/>
      <c r="D359" s="18"/>
      <c r="E359" s="18"/>
      <c r="F359" s="18"/>
    </row>
    <row r="360" spans="1:6" ht="18.75" x14ac:dyDescent="0.25">
      <c r="A360" s="18"/>
      <c r="B360" s="18"/>
      <c r="C360" s="18"/>
      <c r="D360" s="18"/>
      <c r="E360" s="18"/>
      <c r="F360" s="18"/>
    </row>
    <row r="361" spans="1:6" ht="18.75" x14ac:dyDescent="0.25">
      <c r="A361" s="18"/>
      <c r="B361" s="18"/>
      <c r="C361" s="18"/>
      <c r="D361" s="18"/>
      <c r="E361" s="18"/>
      <c r="F361" s="18"/>
    </row>
    <row r="362" spans="1:6" ht="18.75" x14ac:dyDescent="0.25">
      <c r="A362" s="18"/>
      <c r="B362" s="18"/>
      <c r="C362" s="18"/>
      <c r="D362" s="18"/>
      <c r="E362" s="18"/>
      <c r="F362" s="18"/>
    </row>
    <row r="363" spans="1:6" ht="18.75" x14ac:dyDescent="0.25">
      <c r="A363" s="18"/>
      <c r="B363" s="18"/>
      <c r="C363" s="18"/>
      <c r="D363" s="18"/>
      <c r="E363" s="18"/>
      <c r="F363" s="18"/>
    </row>
    <row r="364" spans="1:6" ht="18.75" x14ac:dyDescent="0.25">
      <c r="A364" s="18"/>
      <c r="B364" s="18"/>
      <c r="C364" s="18"/>
      <c r="D364" s="18"/>
      <c r="E364" s="18"/>
      <c r="F364" s="18"/>
    </row>
    <row r="365" spans="1:6" ht="18.75" x14ac:dyDescent="0.25">
      <c r="A365" s="18"/>
      <c r="B365" s="18"/>
      <c r="C365" s="18"/>
      <c r="D365" s="18"/>
      <c r="E365" s="18"/>
      <c r="F365" s="18"/>
    </row>
    <row r="366" spans="1:6" ht="18.75" x14ac:dyDescent="0.25">
      <c r="A366" s="18"/>
      <c r="B366" s="18"/>
      <c r="C366" s="18"/>
      <c r="D366" s="18"/>
      <c r="E366" s="18"/>
      <c r="F366" s="18"/>
    </row>
    <row r="367" spans="1:6" ht="18.75" x14ac:dyDescent="0.25">
      <c r="A367" s="18"/>
      <c r="B367" s="18"/>
      <c r="C367" s="18"/>
      <c r="D367" s="18"/>
      <c r="E367" s="18"/>
      <c r="F367" s="18"/>
    </row>
    <row r="368" spans="1:6" ht="18.75" x14ac:dyDescent="0.25">
      <c r="A368" s="18"/>
      <c r="B368" s="18"/>
      <c r="C368" s="18"/>
      <c r="D368" s="18"/>
      <c r="E368" s="18"/>
      <c r="F368" s="18"/>
    </row>
    <row r="369" spans="1:6" ht="18.75" x14ac:dyDescent="0.25">
      <c r="A369" s="18"/>
      <c r="B369" s="18"/>
      <c r="C369" s="18"/>
      <c r="D369" s="18"/>
      <c r="E369" s="18"/>
      <c r="F369" s="18"/>
    </row>
    <row r="370" spans="1:6" ht="18.75" x14ac:dyDescent="0.25">
      <c r="A370" s="18"/>
      <c r="B370" s="18"/>
      <c r="C370" s="18"/>
      <c r="D370" s="18"/>
      <c r="E370" s="18"/>
      <c r="F370" s="18"/>
    </row>
    <row r="371" spans="1:6" ht="18.75" x14ac:dyDescent="0.25">
      <c r="A371" s="18"/>
      <c r="B371" s="18"/>
      <c r="C371" s="18"/>
      <c r="D371" s="18"/>
      <c r="E371" s="18"/>
      <c r="F371" s="18"/>
    </row>
    <row r="372" spans="1:6" ht="18.75" x14ac:dyDescent="0.25">
      <c r="A372" s="18"/>
      <c r="B372" s="18"/>
      <c r="C372" s="18" t="s">
        <v>1</v>
      </c>
      <c r="D372" s="18"/>
      <c r="E372" s="18"/>
      <c r="F372" s="18"/>
    </row>
    <row r="373" spans="1:6" ht="18.75" x14ac:dyDescent="0.25">
      <c r="A373" s="18"/>
      <c r="B373" s="18"/>
      <c r="C373" s="18" t="s">
        <v>1</v>
      </c>
      <c r="D373" s="18"/>
      <c r="E373" s="18"/>
      <c r="F373" s="18"/>
    </row>
    <row r="374" spans="1:6" ht="18.75" x14ac:dyDescent="0.25">
      <c r="A374" s="18"/>
      <c r="B374" s="18"/>
      <c r="C374" s="18"/>
      <c r="D374" s="18"/>
      <c r="E374" s="18"/>
      <c r="F374" s="18"/>
    </row>
    <row r="375" spans="1:6" ht="18.75" x14ac:dyDescent="0.25">
      <c r="A375" s="18"/>
      <c r="B375" s="18"/>
      <c r="C375" s="18"/>
      <c r="D375" s="18"/>
      <c r="E375" s="18"/>
      <c r="F375" s="18"/>
    </row>
    <row r="376" spans="1:6" ht="18.75" x14ac:dyDescent="0.25">
      <c r="A376" s="18"/>
      <c r="B376" s="18"/>
      <c r="C376" s="18"/>
      <c r="D376" s="18"/>
      <c r="E376" s="18" t="s">
        <v>1</v>
      </c>
      <c r="F376" s="18"/>
    </row>
    <row r="377" spans="1:6" ht="18.75" x14ac:dyDescent="0.25">
      <c r="A377" s="18"/>
      <c r="B377" s="18"/>
      <c r="C377" s="18"/>
      <c r="D377" s="18"/>
      <c r="E377" s="18"/>
      <c r="F377" s="18"/>
    </row>
    <row r="378" spans="1:6" ht="18.75" x14ac:dyDescent="0.25">
      <c r="A378" s="18"/>
      <c r="B378" s="18"/>
      <c r="C378" s="18"/>
      <c r="D378" s="18"/>
      <c r="E378" s="18"/>
      <c r="F378" s="18"/>
    </row>
    <row r="379" spans="1:6" ht="18.75" x14ac:dyDescent="0.25">
      <c r="A379" s="18"/>
      <c r="B379" s="18"/>
      <c r="C379" s="18"/>
      <c r="D379" s="18" t="s">
        <v>1</v>
      </c>
      <c r="E379" s="18"/>
      <c r="F379" s="18"/>
    </row>
    <row r="380" spans="1:6" ht="18.75" x14ac:dyDescent="0.25">
      <c r="A380" s="18"/>
      <c r="B380" s="18"/>
      <c r="C380" s="18"/>
      <c r="D380" s="18"/>
      <c r="E380" s="18"/>
      <c r="F380" s="18"/>
    </row>
    <row r="381" spans="1:6" ht="18.75" x14ac:dyDescent="0.25">
      <c r="A381" s="18"/>
      <c r="B381" s="18"/>
      <c r="C381" s="18"/>
      <c r="D381" s="18"/>
      <c r="E381" s="18"/>
      <c r="F381" s="18"/>
    </row>
    <row r="382" spans="1:6" ht="18.75" x14ac:dyDescent="0.25">
      <c r="A382" s="18"/>
      <c r="B382" s="18"/>
      <c r="C382" s="18"/>
      <c r="D382" s="18"/>
      <c r="E382" s="18"/>
      <c r="F382" s="18"/>
    </row>
    <row r="383" spans="1:6" ht="18.75" x14ac:dyDescent="0.25">
      <c r="A383" s="18"/>
      <c r="B383" s="18"/>
      <c r="C383" s="18"/>
      <c r="D383" s="18"/>
      <c r="E383" s="18"/>
      <c r="F383" s="18"/>
    </row>
    <row r="384" spans="1:6" ht="18.75" x14ac:dyDescent="0.25">
      <c r="A384" s="18"/>
      <c r="B384" s="18"/>
      <c r="C384" s="18"/>
      <c r="D384" s="18"/>
      <c r="E384" s="18"/>
      <c r="F384" s="18"/>
    </row>
    <row r="385" spans="1:6" ht="18.75" x14ac:dyDescent="0.25">
      <c r="A385" s="18"/>
      <c r="B385" s="18"/>
      <c r="C385" s="18"/>
      <c r="D385" s="18"/>
      <c r="E385" s="18"/>
      <c r="F385" s="18"/>
    </row>
    <row r="386" spans="1:6" ht="18.75" x14ac:dyDescent="0.25">
      <c r="A386" s="18"/>
      <c r="B386" s="18"/>
      <c r="C386" s="18"/>
      <c r="D386" s="18"/>
      <c r="E386" s="18"/>
      <c r="F386" s="18"/>
    </row>
    <row r="387" spans="1:6" ht="18.75" x14ac:dyDescent="0.25">
      <c r="A387" s="18"/>
      <c r="B387" s="18"/>
      <c r="C387" s="18"/>
      <c r="D387" s="18"/>
      <c r="E387" s="18"/>
      <c r="F387" s="18"/>
    </row>
    <row r="388" spans="1:6" ht="18.75" x14ac:dyDescent="0.25">
      <c r="A388" s="18"/>
      <c r="B388" s="18"/>
      <c r="C388" s="18"/>
      <c r="D388" s="18"/>
      <c r="E388" s="18"/>
      <c r="F388" s="18"/>
    </row>
    <row r="389" spans="1:6" ht="18.75" x14ac:dyDescent="0.25">
      <c r="A389" s="18"/>
      <c r="B389" s="18"/>
      <c r="C389" s="18"/>
      <c r="D389" s="18"/>
      <c r="E389" s="18"/>
      <c r="F389" s="18"/>
    </row>
    <row r="390" spans="1:6" ht="18.75" x14ac:dyDescent="0.25">
      <c r="A390" s="18"/>
      <c r="B390" s="18"/>
      <c r="C390" s="18"/>
      <c r="D390" s="18"/>
      <c r="E390" s="18"/>
      <c r="F390" s="18"/>
    </row>
    <row r="391" spans="1:6" ht="18.75" x14ac:dyDescent="0.25">
      <c r="A391" s="18"/>
      <c r="B391" s="18"/>
      <c r="C391" s="18"/>
      <c r="D391" s="18"/>
      <c r="E391" s="18"/>
      <c r="F391" s="18"/>
    </row>
    <row r="392" spans="1:6" ht="18.75" x14ac:dyDescent="0.25">
      <c r="A392" s="18"/>
      <c r="B392" s="18"/>
      <c r="C392" s="18"/>
      <c r="D392" s="18"/>
      <c r="E392" s="18"/>
      <c r="F392" s="18"/>
    </row>
    <row r="393" spans="1:6" ht="18.75" x14ac:dyDescent="0.25">
      <c r="A393" s="18"/>
      <c r="B393" s="18"/>
      <c r="C393" s="18"/>
      <c r="D393" s="18"/>
      <c r="E393" s="18"/>
      <c r="F393" s="18"/>
    </row>
    <row r="394" spans="1:6" ht="18.75" x14ac:dyDescent="0.25">
      <c r="A394" s="18"/>
      <c r="B394" s="18"/>
      <c r="C394" s="18"/>
      <c r="D394" s="18"/>
      <c r="E394" s="18"/>
      <c r="F394" s="18"/>
    </row>
    <row r="395" spans="1:6" ht="18.75" x14ac:dyDescent="0.25">
      <c r="A395" s="18"/>
      <c r="B395" s="18"/>
      <c r="C395" s="18"/>
      <c r="D395" s="18"/>
      <c r="E395" s="18"/>
      <c r="F395" s="18"/>
    </row>
    <row r="396" spans="1:6" ht="18.75" x14ac:dyDescent="0.25">
      <c r="A396" s="18"/>
      <c r="B396" s="18"/>
      <c r="C396" s="18"/>
      <c r="D396" s="18"/>
      <c r="E396" s="18"/>
      <c r="F396" s="18"/>
    </row>
    <row r="397" spans="1:6" ht="18.75" x14ac:dyDescent="0.25">
      <c r="A397" s="18"/>
      <c r="B397" s="18"/>
      <c r="C397" s="18"/>
      <c r="D397" s="18"/>
      <c r="E397" s="18"/>
      <c r="F397" s="18"/>
    </row>
    <row r="398" spans="1:6" ht="18.75" x14ac:dyDescent="0.25">
      <c r="A398" s="18"/>
      <c r="B398" s="18"/>
      <c r="C398" s="18" t="s">
        <v>1</v>
      </c>
      <c r="D398" s="18"/>
      <c r="E398" s="18"/>
      <c r="F398" s="18"/>
    </row>
    <row r="399" spans="1:6" ht="18.75" x14ac:dyDescent="0.25">
      <c r="A399" s="18"/>
      <c r="B399" s="18"/>
      <c r="C399" s="18"/>
      <c r="D399" s="18"/>
      <c r="E399" s="18" t="s">
        <v>1</v>
      </c>
      <c r="F399" s="18"/>
    </row>
    <row r="400" spans="1:6" ht="18.75" x14ac:dyDescent="0.25">
      <c r="A400" s="18"/>
      <c r="B400" s="18"/>
      <c r="C400" s="18"/>
      <c r="D400" s="18"/>
      <c r="E400" s="18"/>
      <c r="F400" s="18"/>
    </row>
    <row r="401" spans="1:6" ht="18.75" x14ac:dyDescent="0.25">
      <c r="A401" s="18"/>
      <c r="B401" s="18"/>
      <c r="C401" s="18"/>
      <c r="D401" s="18"/>
      <c r="E401" s="18"/>
      <c r="F401" s="18"/>
    </row>
    <row r="402" spans="1:6" ht="18.75" x14ac:dyDescent="0.25">
      <c r="A402" s="18"/>
      <c r="B402" s="18"/>
      <c r="C402" s="18"/>
      <c r="D402" s="18"/>
      <c r="E402" s="18"/>
      <c r="F402" s="18"/>
    </row>
    <row r="403" spans="1:6" ht="18.75" x14ac:dyDescent="0.25">
      <c r="A403" s="18"/>
      <c r="B403" s="18"/>
      <c r="C403" s="18"/>
      <c r="D403" s="18"/>
      <c r="E403" s="18"/>
      <c r="F403" s="18"/>
    </row>
    <row r="404" spans="1:6" ht="18.75" x14ac:dyDescent="0.25">
      <c r="A404" s="18"/>
      <c r="B404" s="18"/>
      <c r="C404" s="18"/>
      <c r="D404" s="18"/>
      <c r="E404" s="18"/>
      <c r="F404" s="18"/>
    </row>
    <row r="405" spans="1:6" ht="18.75" x14ac:dyDescent="0.25">
      <c r="A405" s="18"/>
      <c r="B405" s="18"/>
      <c r="C405" s="18"/>
      <c r="D405" s="18"/>
      <c r="E405" s="18"/>
      <c r="F405" s="18"/>
    </row>
    <row r="406" spans="1:6" ht="18.75" x14ac:dyDescent="0.25">
      <c r="A406" s="18"/>
      <c r="B406" s="18"/>
      <c r="C406" s="18"/>
      <c r="D406" s="18"/>
      <c r="E406" s="18"/>
      <c r="F406" s="18"/>
    </row>
    <row r="407" spans="1:6" ht="18.75" x14ac:dyDescent="0.25">
      <c r="A407" s="18"/>
      <c r="B407" s="18"/>
      <c r="C407" s="18"/>
      <c r="D407" s="18"/>
      <c r="E407" s="18" t="s">
        <v>1</v>
      </c>
      <c r="F407" s="18"/>
    </row>
    <row r="408" spans="1:6" ht="18.75" x14ac:dyDescent="0.25">
      <c r="A408" s="18"/>
      <c r="B408" s="18"/>
      <c r="C408" s="18"/>
      <c r="D408" s="18"/>
      <c r="E408" s="18"/>
      <c r="F408" s="18"/>
    </row>
    <row r="409" spans="1:6" ht="18.75" x14ac:dyDescent="0.25">
      <c r="A409" s="18"/>
      <c r="B409" s="18"/>
      <c r="C409" s="18"/>
      <c r="D409" s="18"/>
      <c r="E409" s="18"/>
      <c r="F409" s="18"/>
    </row>
    <row r="410" spans="1:6" ht="18.75" x14ac:dyDescent="0.25">
      <c r="A410" s="18"/>
      <c r="B410" s="18"/>
      <c r="C410" s="18"/>
      <c r="D410" s="18" t="s">
        <v>1</v>
      </c>
      <c r="E410" s="18"/>
      <c r="F410" s="18"/>
    </row>
    <row r="411" spans="1:6" ht="18.75" x14ac:dyDescent="0.25">
      <c r="A411" s="18"/>
      <c r="B411" s="18"/>
      <c r="C411" s="18"/>
      <c r="D411" s="18"/>
      <c r="E411" s="18"/>
      <c r="F411" s="18"/>
    </row>
    <row r="412" spans="1:6" ht="18.75" x14ac:dyDescent="0.25">
      <c r="A412" s="18"/>
      <c r="B412" s="18"/>
      <c r="C412" s="18"/>
      <c r="D412" s="18"/>
      <c r="E412" s="18"/>
      <c r="F412" s="18"/>
    </row>
    <row r="413" spans="1:6" ht="18.75" x14ac:dyDescent="0.25">
      <c r="A413" s="18"/>
      <c r="B413" s="18"/>
      <c r="C413" s="18"/>
      <c r="D413" s="18"/>
      <c r="E413" s="18" t="s">
        <v>1</v>
      </c>
      <c r="F413" s="18"/>
    </row>
    <row r="414" spans="1:6" ht="18.75" x14ac:dyDescent="0.25">
      <c r="A414" s="18"/>
      <c r="B414" s="18"/>
      <c r="C414" s="18"/>
      <c r="D414" s="18"/>
      <c r="E414" s="18"/>
      <c r="F414" s="18"/>
    </row>
    <row r="415" spans="1:6" ht="18.75" x14ac:dyDescent="0.25">
      <c r="A415" s="18"/>
      <c r="B415" s="18"/>
      <c r="C415" s="18"/>
      <c r="D415" s="18" t="s">
        <v>1</v>
      </c>
      <c r="E415" s="18"/>
      <c r="F415" s="18"/>
    </row>
    <row r="416" spans="1:6" ht="18.75" x14ac:dyDescent="0.25">
      <c r="A416" s="18"/>
      <c r="B416" s="18"/>
      <c r="C416" s="18"/>
      <c r="D416" s="18"/>
      <c r="E416" s="18"/>
      <c r="F416" s="18"/>
    </row>
    <row r="417" spans="1:6" ht="18.75" x14ac:dyDescent="0.25">
      <c r="A417" s="18"/>
      <c r="B417" s="18"/>
      <c r="C417" s="18"/>
      <c r="D417" s="18"/>
      <c r="E417" s="18"/>
      <c r="F417" s="18"/>
    </row>
    <row r="418" spans="1:6" ht="18.75" x14ac:dyDescent="0.25">
      <c r="A418" s="18"/>
      <c r="B418" s="18"/>
      <c r="C418" s="18" t="s">
        <v>1</v>
      </c>
      <c r="D418" s="18"/>
      <c r="E418" s="18"/>
      <c r="F418" s="18"/>
    </row>
    <row r="419" spans="1:6" ht="18.75" x14ac:dyDescent="0.25">
      <c r="A419" s="18"/>
      <c r="B419" s="18"/>
      <c r="C419" s="18"/>
      <c r="D419" s="18"/>
      <c r="E419" s="18"/>
      <c r="F419" s="18"/>
    </row>
    <row r="420" spans="1:6" ht="18.75" x14ac:dyDescent="0.25">
      <c r="A420" s="18"/>
      <c r="B420" s="18"/>
      <c r="C420" s="18"/>
      <c r="D420" s="18"/>
      <c r="E420" s="18"/>
      <c r="F420" s="18"/>
    </row>
    <row r="421" spans="1:6" ht="18.75" x14ac:dyDescent="0.25">
      <c r="A421" s="18"/>
      <c r="B421" s="18"/>
      <c r="C421" s="18"/>
      <c r="D421" s="18"/>
      <c r="E421" s="18"/>
      <c r="F421" s="18"/>
    </row>
    <row r="422" spans="1:6" ht="18.75" x14ac:dyDescent="0.25">
      <c r="A422" s="18"/>
      <c r="B422" s="18"/>
      <c r="C422" s="18"/>
      <c r="D422" s="18"/>
      <c r="E422" s="18" t="s">
        <v>1</v>
      </c>
      <c r="F422" s="18"/>
    </row>
    <row r="423" spans="1:6" ht="18.75" x14ac:dyDescent="0.25">
      <c r="A423" s="18"/>
      <c r="B423" s="18"/>
      <c r="C423" s="18"/>
      <c r="D423" s="18"/>
      <c r="E423" s="18"/>
      <c r="F423" s="18"/>
    </row>
    <row r="424" spans="1:6" ht="18.75" x14ac:dyDescent="0.25">
      <c r="A424" s="18"/>
      <c r="B424" s="18"/>
      <c r="C424" s="18"/>
      <c r="D424" s="18"/>
      <c r="E424" s="18"/>
      <c r="F424" s="18"/>
    </row>
    <row r="425" spans="1:6" ht="18.75" x14ac:dyDescent="0.25">
      <c r="A425" s="18"/>
      <c r="B425" s="18"/>
      <c r="C425" s="18"/>
      <c r="D425" s="18"/>
      <c r="E425" s="18"/>
      <c r="F425" s="18" t="s">
        <v>1</v>
      </c>
    </row>
    <row r="426" spans="1:6" ht="18.75" x14ac:dyDescent="0.25">
      <c r="A426" s="18"/>
      <c r="B426" s="18"/>
      <c r="C426" s="18"/>
      <c r="D426" s="18"/>
      <c r="E426" s="18"/>
      <c r="F426" s="18"/>
    </row>
    <row r="427" spans="1:6" ht="18.75" x14ac:dyDescent="0.25">
      <c r="A427" s="18"/>
      <c r="B427" s="18"/>
      <c r="C427" s="18"/>
      <c r="D427" s="18"/>
      <c r="E427" s="18" t="s">
        <v>1</v>
      </c>
      <c r="F427" s="18"/>
    </row>
    <row r="428" spans="1:6" ht="18.75" x14ac:dyDescent="0.25">
      <c r="A428" s="18"/>
      <c r="B428" s="18"/>
      <c r="C428" s="18"/>
      <c r="D428" s="18"/>
      <c r="E428" s="18" t="s">
        <v>1</v>
      </c>
      <c r="F428" s="18"/>
    </row>
    <row r="429" spans="1:6" ht="18.75" x14ac:dyDescent="0.25">
      <c r="A429" s="18"/>
      <c r="B429" s="18"/>
      <c r="C429" s="18"/>
      <c r="D429" s="18"/>
      <c r="E429" s="18"/>
      <c r="F429" s="18"/>
    </row>
    <row r="430" spans="1:6" ht="18.75" x14ac:dyDescent="0.25">
      <c r="A430" s="18"/>
      <c r="B430" s="18"/>
      <c r="C430" s="18"/>
      <c r="D430" s="18"/>
      <c r="E430" s="18"/>
      <c r="F430" s="18"/>
    </row>
    <row r="431" spans="1:6" ht="18.75" x14ac:dyDescent="0.25">
      <c r="A431" s="18"/>
      <c r="B431" s="18"/>
      <c r="C431" s="18"/>
      <c r="D431" s="18"/>
      <c r="E431" s="18"/>
      <c r="F431" s="18"/>
    </row>
    <row r="432" spans="1:6" ht="18.75" x14ac:dyDescent="0.25">
      <c r="A432" s="18"/>
      <c r="B432" s="18"/>
      <c r="C432" s="18"/>
      <c r="D432" s="18" t="s">
        <v>1</v>
      </c>
      <c r="E432" s="18"/>
      <c r="F432" s="18"/>
    </row>
    <row r="433" spans="1:6" ht="18.75" x14ac:dyDescent="0.25">
      <c r="A433" s="18"/>
      <c r="B433" s="18"/>
      <c r="C433" s="18"/>
      <c r="D433" s="18"/>
      <c r="E433" s="18"/>
      <c r="F433" s="18"/>
    </row>
    <row r="434" spans="1:6" ht="18.75" x14ac:dyDescent="0.25">
      <c r="A434" s="18"/>
      <c r="B434" s="18"/>
      <c r="C434" s="18"/>
      <c r="D434" s="18"/>
      <c r="E434" s="18"/>
      <c r="F434" s="18"/>
    </row>
    <row r="435" spans="1:6" ht="18.75" x14ac:dyDescent="0.25">
      <c r="A435" s="18"/>
      <c r="B435" s="18"/>
      <c r="C435" s="18"/>
      <c r="D435" s="18"/>
      <c r="E435" s="18"/>
      <c r="F435" s="18"/>
    </row>
    <row r="436" spans="1:6" ht="18.75" x14ac:dyDescent="0.25">
      <c r="A436" s="18"/>
      <c r="B436" s="18"/>
      <c r="C436" s="18"/>
      <c r="D436" s="18"/>
      <c r="E436" s="18"/>
      <c r="F436" s="18"/>
    </row>
    <row r="437" spans="1:6" ht="18.75" x14ac:dyDescent="0.25">
      <c r="A437" s="18"/>
      <c r="B437" s="18"/>
      <c r="C437" s="18"/>
      <c r="D437" s="18"/>
      <c r="E437" s="18"/>
      <c r="F437" s="18"/>
    </row>
    <row r="438" spans="1:6" ht="18.75" x14ac:dyDescent="0.25">
      <c r="A438" s="18"/>
      <c r="B438" s="18"/>
      <c r="C438" s="18"/>
      <c r="D438" s="18"/>
      <c r="E438" s="18"/>
      <c r="F438" s="18"/>
    </row>
    <row r="439" spans="1:6" ht="18.75" x14ac:dyDescent="0.25">
      <c r="A439" s="18"/>
      <c r="B439" s="18"/>
      <c r="C439" s="18"/>
      <c r="D439" s="18"/>
      <c r="E439" s="18"/>
      <c r="F439" s="18"/>
    </row>
    <row r="440" spans="1:6" ht="18.75" x14ac:dyDescent="0.25">
      <c r="A440" s="18"/>
      <c r="B440" s="18"/>
      <c r="C440" s="18"/>
      <c r="D440" s="18" t="s">
        <v>1</v>
      </c>
      <c r="E440" s="18"/>
      <c r="F440" s="18"/>
    </row>
    <row r="441" spans="1:6" ht="18.75" x14ac:dyDescent="0.25">
      <c r="A441" s="18"/>
      <c r="B441" s="18"/>
      <c r="C441" s="18"/>
      <c r="D441" s="18"/>
      <c r="E441" s="18"/>
      <c r="F441" s="18"/>
    </row>
    <row r="442" spans="1:6" ht="18.75" x14ac:dyDescent="0.25">
      <c r="A442" s="18"/>
      <c r="B442" s="18"/>
      <c r="C442" s="18"/>
      <c r="D442" s="18"/>
      <c r="E442" s="18"/>
      <c r="F442" s="18"/>
    </row>
    <row r="443" spans="1:6" ht="18.75" x14ac:dyDescent="0.25">
      <c r="A443" s="18"/>
      <c r="B443" s="18"/>
      <c r="C443" s="18"/>
      <c r="D443" s="18"/>
      <c r="E443" s="18"/>
      <c r="F443" s="18"/>
    </row>
    <row r="444" spans="1:6" ht="18.75" x14ac:dyDescent="0.25">
      <c r="A444" s="18"/>
      <c r="B444" s="18"/>
      <c r="C444" s="18"/>
      <c r="D444" s="18"/>
      <c r="E444" s="18"/>
      <c r="F444" s="18"/>
    </row>
    <row r="445" spans="1:6" ht="18.75" x14ac:dyDescent="0.25">
      <c r="A445" s="18"/>
      <c r="B445" s="18"/>
      <c r="C445" s="18"/>
      <c r="D445" s="18"/>
      <c r="E445" s="18"/>
      <c r="F445" s="18"/>
    </row>
    <row r="446" spans="1:6" ht="18.75" x14ac:dyDescent="0.25">
      <c r="A446" s="18"/>
      <c r="B446" s="18"/>
      <c r="C446" s="18"/>
      <c r="D446" s="18"/>
      <c r="E446" s="18"/>
      <c r="F446" s="18"/>
    </row>
    <row r="447" spans="1:6" ht="18.75" x14ac:dyDescent="0.25">
      <c r="A447" s="18"/>
      <c r="B447" s="18"/>
      <c r="C447" s="18"/>
      <c r="D447" s="18"/>
      <c r="E447" s="18"/>
      <c r="F447" s="18"/>
    </row>
    <row r="448" spans="1:6" ht="18.75" x14ac:dyDescent="0.25">
      <c r="A448" s="18"/>
      <c r="B448" s="18"/>
      <c r="C448" s="18"/>
      <c r="D448" s="18"/>
      <c r="E448" s="18"/>
      <c r="F448" s="18"/>
    </row>
    <row r="449" spans="1:6" ht="18.75" x14ac:dyDescent="0.25">
      <c r="A449" s="18"/>
      <c r="B449" s="18"/>
      <c r="C449" s="18"/>
      <c r="D449" s="18" t="s">
        <v>1</v>
      </c>
      <c r="E449" s="18" t="s">
        <v>1</v>
      </c>
      <c r="F449" s="18"/>
    </row>
    <row r="450" spans="1:6" ht="18.75" x14ac:dyDescent="0.25">
      <c r="A450" s="18"/>
      <c r="B450" s="18"/>
      <c r="C450" s="18"/>
      <c r="D450" s="18"/>
      <c r="E450" s="18"/>
      <c r="F450" s="18"/>
    </row>
    <row r="451" spans="1:6" ht="18.75" x14ac:dyDescent="0.25">
      <c r="A451" s="18"/>
      <c r="B451" s="18"/>
      <c r="C451" s="18"/>
      <c r="D451" s="18"/>
      <c r="E451" s="18"/>
      <c r="F451" s="18"/>
    </row>
    <row r="452" spans="1:6" ht="18.75" x14ac:dyDescent="0.25">
      <c r="A452" s="18"/>
      <c r="B452" s="18"/>
      <c r="C452" s="18"/>
      <c r="D452" s="18"/>
      <c r="E452" s="18"/>
      <c r="F452" s="18"/>
    </row>
    <row r="453" spans="1:6" ht="18.75" x14ac:dyDescent="0.25">
      <c r="A453" s="18"/>
      <c r="B453" s="18"/>
      <c r="C453" s="18"/>
      <c r="D453" s="18" t="s">
        <v>1</v>
      </c>
      <c r="E453" s="18"/>
      <c r="F453" s="18"/>
    </row>
    <row r="454" spans="1:6" ht="18.75" x14ac:dyDescent="0.25">
      <c r="A454" s="18"/>
      <c r="B454" s="18"/>
      <c r="C454" s="18"/>
      <c r="D454" s="18"/>
      <c r="E454" s="18"/>
      <c r="F454" s="18"/>
    </row>
    <row r="455" spans="1:6" ht="18.75" x14ac:dyDescent="0.25">
      <c r="A455" s="18"/>
      <c r="B455" s="18"/>
      <c r="C455" s="18"/>
      <c r="D455" s="18"/>
      <c r="E455" s="18"/>
      <c r="F455" s="18"/>
    </row>
    <row r="456" spans="1:6" ht="18.75" x14ac:dyDescent="0.25">
      <c r="A456" s="18"/>
      <c r="B456" s="18"/>
      <c r="C456" s="18"/>
      <c r="D456" s="18"/>
      <c r="E456" s="18"/>
      <c r="F456" s="18"/>
    </row>
    <row r="457" spans="1:6" ht="18.75" x14ac:dyDescent="0.25">
      <c r="A457" s="18"/>
      <c r="B457" s="18"/>
      <c r="C457" s="18"/>
      <c r="D457" s="18"/>
      <c r="E457" s="18"/>
      <c r="F457" s="18"/>
    </row>
    <row r="458" spans="1:6" ht="18.75" x14ac:dyDescent="0.25">
      <c r="A458" s="18"/>
      <c r="B458" s="18"/>
      <c r="C458" s="18"/>
      <c r="D458" s="18"/>
      <c r="E458" s="18"/>
      <c r="F458" s="18"/>
    </row>
    <row r="459" spans="1:6" ht="18.75" x14ac:dyDescent="0.25">
      <c r="A459" s="18"/>
      <c r="B459" s="18"/>
      <c r="C459" s="18"/>
      <c r="D459" s="18"/>
      <c r="E459" s="18"/>
      <c r="F459" s="18"/>
    </row>
    <row r="460" spans="1:6" ht="18.75" x14ac:dyDescent="0.25">
      <c r="A460" s="18"/>
      <c r="B460" s="18"/>
      <c r="C460" s="18"/>
      <c r="D460" s="18"/>
      <c r="E460" s="18"/>
      <c r="F460" s="18"/>
    </row>
    <row r="461" spans="1:6" ht="18.75" x14ac:dyDescent="0.25">
      <c r="A461" s="18"/>
      <c r="B461" s="18"/>
      <c r="C461" s="18"/>
      <c r="D461" s="18" t="s">
        <v>1</v>
      </c>
      <c r="E461" s="18"/>
      <c r="F461" s="18"/>
    </row>
    <row r="462" spans="1:6" ht="18.75" x14ac:dyDescent="0.25">
      <c r="A462" s="18"/>
      <c r="B462" s="18"/>
      <c r="C462" s="18"/>
      <c r="D462" s="18"/>
      <c r="E462" s="18"/>
      <c r="F462" s="18"/>
    </row>
    <row r="463" spans="1:6" ht="18.75" x14ac:dyDescent="0.25">
      <c r="A463" s="18"/>
      <c r="B463" s="18"/>
      <c r="C463" s="18"/>
      <c r="D463" s="18"/>
      <c r="E463" s="18"/>
      <c r="F463" s="18"/>
    </row>
    <row r="464" spans="1:6" ht="18.75" x14ac:dyDescent="0.25">
      <c r="A464" s="18"/>
      <c r="B464" s="18"/>
      <c r="C464" s="18"/>
      <c r="D464" s="18"/>
      <c r="E464" s="18"/>
      <c r="F464" s="18"/>
    </row>
    <row r="465" spans="1:6" ht="18.75" x14ac:dyDescent="0.25">
      <c r="A465" s="18"/>
      <c r="B465" s="18"/>
      <c r="C465" s="18"/>
      <c r="D465" s="18"/>
      <c r="E465" s="18"/>
      <c r="F465" s="18"/>
    </row>
    <row r="466" spans="1:6" ht="18.75" x14ac:dyDescent="0.25">
      <c r="A466" s="18"/>
      <c r="B466" s="18"/>
      <c r="C466" s="18"/>
      <c r="D466" s="18"/>
      <c r="E466" s="18"/>
      <c r="F466" s="18"/>
    </row>
    <row r="467" spans="1:6" ht="18.75" x14ac:dyDescent="0.25">
      <c r="A467" s="18"/>
      <c r="B467" s="18"/>
      <c r="C467" s="18"/>
      <c r="D467" s="18"/>
      <c r="E467" s="18"/>
      <c r="F467" s="18"/>
    </row>
    <row r="468" spans="1:6" ht="18.75" x14ac:dyDescent="0.25">
      <c r="A468" s="18"/>
      <c r="B468" s="18"/>
      <c r="C468" s="18"/>
      <c r="D468" s="18"/>
      <c r="E468" s="18"/>
      <c r="F468" s="18"/>
    </row>
    <row r="469" spans="1:6" ht="18.75" x14ac:dyDescent="0.25">
      <c r="A469" s="10"/>
      <c r="B469" s="18"/>
      <c r="C469" s="10" t="s">
        <v>1</v>
      </c>
      <c r="D469" s="10" t="s">
        <v>1</v>
      </c>
      <c r="E469" s="10"/>
      <c r="F469" s="10"/>
    </row>
    <row r="470" spans="1:6" x14ac:dyDescent="0.25">
      <c r="A470" s="10"/>
      <c r="B470" s="10"/>
      <c r="C470" s="10"/>
      <c r="D470" s="10"/>
      <c r="E470" s="10"/>
      <c r="F470" s="10"/>
    </row>
    <row r="471" spans="1:6" x14ac:dyDescent="0.25">
      <c r="A471" s="10"/>
      <c r="B471" s="10"/>
      <c r="C471" s="10" t="s">
        <v>1</v>
      </c>
      <c r="D471" s="10"/>
      <c r="E471" s="10"/>
      <c r="F471" s="10"/>
    </row>
    <row r="472" spans="1:6" x14ac:dyDescent="0.25">
      <c r="A472" s="10"/>
      <c r="B472" s="10"/>
      <c r="C472" s="10"/>
      <c r="D472" s="10"/>
      <c r="E472" s="10"/>
      <c r="F472" s="10"/>
    </row>
    <row r="473" spans="1:6" x14ac:dyDescent="0.25">
      <c r="A473" s="10"/>
      <c r="B473" s="10"/>
      <c r="C473" s="10"/>
      <c r="D473" s="10"/>
      <c r="E473" s="10"/>
      <c r="F473" s="10"/>
    </row>
    <row r="474" spans="1:6" x14ac:dyDescent="0.25">
      <c r="A474" s="10"/>
      <c r="B474" s="10"/>
      <c r="C474" s="10"/>
      <c r="D474" s="10"/>
      <c r="E474" s="10"/>
      <c r="F474" s="10"/>
    </row>
    <row r="475" spans="1:6" x14ac:dyDescent="0.25">
      <c r="A475" s="10"/>
      <c r="B475" s="10"/>
      <c r="C475" s="10"/>
      <c r="D475" s="10"/>
      <c r="E475" s="10"/>
      <c r="F475" s="10"/>
    </row>
    <row r="476" spans="1:6" x14ac:dyDescent="0.25">
      <c r="A476" s="10"/>
      <c r="B476" s="10"/>
      <c r="C476" s="10"/>
      <c r="D476" s="10"/>
      <c r="E476" s="10"/>
      <c r="F476" s="10"/>
    </row>
    <row r="477" spans="1:6" x14ac:dyDescent="0.25">
      <c r="A477" s="10"/>
      <c r="B477" s="10"/>
      <c r="C477" s="10"/>
      <c r="D477" s="10"/>
      <c r="E477" s="10"/>
      <c r="F477" s="10"/>
    </row>
    <row r="478" spans="1:6" x14ac:dyDescent="0.25">
      <c r="A478" s="10"/>
      <c r="B478" s="10"/>
      <c r="C478" s="10"/>
      <c r="D478" s="10"/>
      <c r="E478" s="10"/>
      <c r="F478" s="10"/>
    </row>
    <row r="479" spans="1:6" x14ac:dyDescent="0.25">
      <c r="A479" s="10"/>
      <c r="B479" s="10"/>
      <c r="C479" s="10"/>
      <c r="D479" s="10"/>
      <c r="E479" s="10"/>
      <c r="F479" s="10"/>
    </row>
    <row r="480" spans="1:6" x14ac:dyDescent="0.25">
      <c r="A480" s="10"/>
      <c r="B480" s="10"/>
      <c r="C480" s="10"/>
      <c r="D480" s="10"/>
      <c r="E480" s="10"/>
      <c r="F480" s="10"/>
    </row>
    <row r="481" spans="1:6" x14ac:dyDescent="0.25">
      <c r="A481" s="10"/>
      <c r="B481" s="10"/>
      <c r="C481" s="10"/>
      <c r="D481" s="10"/>
      <c r="E481" s="10"/>
      <c r="F481" s="10"/>
    </row>
    <row r="482" spans="1:6" x14ac:dyDescent="0.25">
      <c r="A482" s="10"/>
      <c r="B482" s="10"/>
      <c r="C482" s="10"/>
      <c r="D482" s="10"/>
      <c r="E482" s="10"/>
      <c r="F482" s="10"/>
    </row>
    <row r="483" spans="1:6" x14ac:dyDescent="0.25">
      <c r="A483" s="10"/>
      <c r="B483" s="10"/>
      <c r="C483" s="10"/>
      <c r="D483" s="10"/>
      <c r="E483" s="10"/>
      <c r="F483" s="10"/>
    </row>
    <row r="484" spans="1:6" x14ac:dyDescent="0.25">
      <c r="A484" s="10"/>
      <c r="B484" s="10"/>
      <c r="C484" s="10"/>
      <c r="D484" s="10"/>
      <c r="E484" s="10"/>
      <c r="F484" s="10"/>
    </row>
    <row r="485" spans="1:6" x14ac:dyDescent="0.25">
      <c r="A485" s="10"/>
      <c r="B485" s="10"/>
      <c r="C485" s="10"/>
      <c r="D485" s="10"/>
      <c r="E485" s="10"/>
      <c r="F485" s="10"/>
    </row>
    <row r="486" spans="1:6" x14ac:dyDescent="0.25">
      <c r="A486" s="10"/>
      <c r="B486" s="10"/>
      <c r="C486" s="10"/>
      <c r="D486" s="10"/>
      <c r="E486" s="10"/>
      <c r="F486" s="10"/>
    </row>
    <row r="487" spans="1:6" x14ac:dyDescent="0.25">
      <c r="A487" s="10"/>
      <c r="B487" s="10"/>
      <c r="C487" s="10"/>
      <c r="D487" s="10"/>
      <c r="E487" s="10"/>
      <c r="F487" s="10"/>
    </row>
    <row r="488" spans="1:6" x14ac:dyDescent="0.25">
      <c r="A488" s="10"/>
      <c r="B488" s="10"/>
      <c r="C488" s="10"/>
      <c r="D488" s="10"/>
      <c r="E488" s="10"/>
      <c r="F488" s="10"/>
    </row>
    <row r="489" spans="1:6" x14ac:dyDescent="0.25">
      <c r="A489" s="10"/>
      <c r="B489" s="10"/>
      <c r="C489" s="10"/>
      <c r="D489" s="10"/>
      <c r="E489" s="10"/>
      <c r="F489" s="10"/>
    </row>
    <row r="490" spans="1:6" x14ac:dyDescent="0.25">
      <c r="A490" s="10"/>
      <c r="B490" s="10"/>
      <c r="C490" s="10"/>
      <c r="D490" s="10"/>
      <c r="E490" s="10"/>
      <c r="F490" s="10"/>
    </row>
    <row r="491" spans="1:6" x14ac:dyDescent="0.25">
      <c r="A491" s="10"/>
      <c r="B491" s="10"/>
      <c r="C491" s="10"/>
      <c r="D491" s="10"/>
      <c r="E491" s="10"/>
      <c r="F491" s="10"/>
    </row>
    <row r="492" spans="1:6" x14ac:dyDescent="0.25">
      <c r="A492" s="10"/>
      <c r="B492" s="10"/>
      <c r="C492" s="10"/>
      <c r="D492" s="10"/>
      <c r="E492" s="10"/>
      <c r="F492" s="10"/>
    </row>
    <row r="493" spans="1:6" x14ac:dyDescent="0.25">
      <c r="A493" s="10"/>
      <c r="B493" s="10"/>
      <c r="C493" s="10"/>
      <c r="D493" s="10"/>
      <c r="E493" s="10"/>
      <c r="F493" s="10"/>
    </row>
    <row r="494" spans="1:6" x14ac:dyDescent="0.25">
      <c r="A494" s="10"/>
      <c r="B494" s="10"/>
      <c r="C494" s="10"/>
      <c r="D494" s="10"/>
      <c r="E494" s="10"/>
      <c r="F494" s="10"/>
    </row>
    <row r="495" spans="1:6" x14ac:dyDescent="0.25">
      <c r="A495" s="10"/>
      <c r="B495" s="10"/>
      <c r="C495" s="10"/>
      <c r="D495" s="10"/>
      <c r="E495" s="10"/>
      <c r="F495" s="10"/>
    </row>
    <row r="496" spans="1:6" x14ac:dyDescent="0.25">
      <c r="A496" s="10"/>
      <c r="B496" s="10"/>
      <c r="C496" s="10"/>
      <c r="D496" s="10"/>
      <c r="E496" s="10"/>
      <c r="F496" s="10"/>
    </row>
    <row r="497" spans="1:6" x14ac:dyDescent="0.25">
      <c r="A497" s="10"/>
      <c r="B497" s="10"/>
      <c r="C497" s="10"/>
      <c r="D497" s="10"/>
      <c r="E497" s="10"/>
      <c r="F497" s="10"/>
    </row>
  </sheetData>
  <sheetProtection algorithmName="SHA-512" hashValue="G3B4kCSfDhqZDpH7qCK/w7pBgb12iyffTcfV5q5fq4O+yi3yzx1dhZ5mQjBMJmeFCZqpBhRYmlyE1pYZ8WRWEg==" saltValue="17enw1Rkz0tx7OKt3c/8mQ==" spinCount="100000" sheet="1" objects="1" scenarios="1"/>
  <mergeCells count="5">
    <mergeCell ref="A2:F2"/>
    <mergeCell ref="C3:D5"/>
    <mergeCell ref="E3:F5"/>
    <mergeCell ref="A1:B1"/>
    <mergeCell ref="C1:F1"/>
  </mergeCells>
  <phoneticPr fontId="4" type="noConversion"/>
  <hyperlinks>
    <hyperlink ref="B348" r:id="rId1"/>
  </hyperlinks>
  <printOptions horizontalCentered="1" gridLines="1"/>
  <pageMargins left="0.5" right="0.5" top="0.5" bottom="0.5" header="0" footer="0"/>
  <pageSetup scale="55" orientation="portrait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School Super Saver</vt:lpstr>
      <vt:lpstr>'2025 School Super Saver'!Print_Area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</dc:creator>
  <cp:lastModifiedBy>Arie Wolfert</cp:lastModifiedBy>
  <cp:lastPrinted>2026-01-08T14:13:54Z</cp:lastPrinted>
  <dcterms:created xsi:type="dcterms:W3CDTF">2016-01-22T20:08:46Z</dcterms:created>
  <dcterms:modified xsi:type="dcterms:W3CDTF">2026-01-08T14:24:56Z</dcterms:modified>
</cp:coreProperties>
</file>